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6\"/>
    </mc:Choice>
  </mc:AlternateContent>
  <bookViews>
    <workbookView xWindow="0" yWindow="0" windowWidth="11310" windowHeight="5190"/>
  </bookViews>
  <sheets>
    <sheet name="Feuil1 (2)" sheetId="4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32" i="4" l="1"/>
  <c r="E32" i="4"/>
  <c r="F4" i="4" l="1"/>
  <c r="E4" i="4"/>
</calcChain>
</file>

<file path=xl/sharedStrings.xml><?xml version="1.0" encoding="utf-8"?>
<sst xmlns="http://schemas.openxmlformats.org/spreadsheetml/2006/main" count="133" uniqueCount="93">
  <si>
    <t>Nom</t>
  </si>
  <si>
    <t>Prénom</t>
  </si>
  <si>
    <t>Catégorie</t>
  </si>
  <si>
    <t>Club</t>
  </si>
  <si>
    <t>Cap-Rouge</t>
  </si>
  <si>
    <t>Lévis</t>
  </si>
  <si>
    <t>Laurence</t>
  </si>
  <si>
    <t>Abénakis</t>
  </si>
  <si>
    <t>Émilie</t>
  </si>
  <si>
    <t>Fauchon</t>
  </si>
  <si>
    <t>P. Libre</t>
  </si>
  <si>
    <t>Tec.</t>
  </si>
  <si>
    <t>Rg</t>
  </si>
  <si>
    <t>Tot.</t>
  </si>
  <si>
    <t>Savoie</t>
  </si>
  <si>
    <t>Beauport</t>
  </si>
  <si>
    <t>St-Romuald/St-Jean</t>
  </si>
  <si>
    <t>Léa</t>
  </si>
  <si>
    <t>Charny</t>
  </si>
  <si>
    <t>Jeanne</t>
  </si>
  <si>
    <t>Lamonde</t>
  </si>
  <si>
    <t>Olivier</t>
  </si>
  <si>
    <t>Résultats Sections  B 2017</t>
  </si>
  <si>
    <t>Juvénile Danse</t>
  </si>
  <si>
    <t>St-Georges/Thetford</t>
  </si>
  <si>
    <t>Paquet/Boulianne</t>
  </si>
  <si>
    <t>Léa/Olivier</t>
  </si>
  <si>
    <t>Morasse</t>
  </si>
  <si>
    <t>Madyson</t>
  </si>
  <si>
    <t>Pont-Rouge</t>
  </si>
  <si>
    <t>Semi-finale /
Danses sur tracé</t>
  </si>
  <si>
    <t>Juvénile Dame</t>
  </si>
  <si>
    <t>Tremblay</t>
  </si>
  <si>
    <t>Baie-Saint-Paul</t>
  </si>
  <si>
    <t>Turcotte</t>
  </si>
  <si>
    <t>Côté</t>
  </si>
  <si>
    <t>Québec Fusionné</t>
  </si>
  <si>
    <t>Nadeau</t>
  </si>
  <si>
    <t>Mahika</t>
  </si>
  <si>
    <t>Doyon</t>
  </si>
  <si>
    <t>Talie</t>
  </si>
  <si>
    <t>Thetford</t>
  </si>
  <si>
    <t>Marie-Raphaële</t>
  </si>
  <si>
    <t>Ste-Marie</t>
  </si>
  <si>
    <t>Giguère</t>
  </si>
  <si>
    <t>Rosemary</t>
  </si>
  <si>
    <t>Rosalie</t>
  </si>
  <si>
    <t>Mérédith</t>
  </si>
  <si>
    <t>Élan</t>
  </si>
  <si>
    <t>Poirier</t>
  </si>
  <si>
    <t>Élisabeth</t>
  </si>
  <si>
    <t>Ste-Foy</t>
  </si>
  <si>
    <t>Le Tiec-Maltais</t>
  </si>
  <si>
    <t>Florence</t>
  </si>
  <si>
    <t>Sillery</t>
  </si>
  <si>
    <t>Laberge</t>
  </si>
  <si>
    <t>Sabrina</t>
  </si>
  <si>
    <t>Bernier</t>
  </si>
  <si>
    <t>Maxim</t>
  </si>
  <si>
    <t>Ste-Croix</t>
  </si>
  <si>
    <t>Abdelkrimm</t>
  </si>
  <si>
    <t>Romanne</t>
  </si>
  <si>
    <t>Vézina</t>
  </si>
  <si>
    <t>Julianne</t>
  </si>
  <si>
    <t>Tourbillons de St-Isidore</t>
  </si>
  <si>
    <t>Lacasse</t>
  </si>
  <si>
    <t>Étienne</t>
  </si>
  <si>
    <t>Juvénile Messieurs</t>
  </si>
  <si>
    <t>Boulianne</t>
  </si>
  <si>
    <t>Noel-Sirois</t>
  </si>
  <si>
    <t>Alice</t>
  </si>
  <si>
    <t>Laurye</t>
  </si>
  <si>
    <t>Ouellette</t>
  </si>
  <si>
    <t>Pré-juvénile dame</t>
  </si>
  <si>
    <t>Savard-Ferguson</t>
  </si>
  <si>
    <t>Rose</t>
  </si>
  <si>
    <t>Pré-juvénile danse</t>
  </si>
  <si>
    <t>Québec fusionné</t>
  </si>
  <si>
    <t>Laberge/Landry</t>
  </si>
  <si>
    <t>Noémie/Guillaume</t>
  </si>
  <si>
    <t>Duchesne</t>
  </si>
  <si>
    <t>Sans limite - 10 ans</t>
  </si>
  <si>
    <t>Martineau</t>
  </si>
  <si>
    <t>Eva</t>
  </si>
  <si>
    <t>Montmagny</t>
  </si>
  <si>
    <t>Paradis</t>
  </si>
  <si>
    <t>Justine</t>
  </si>
  <si>
    <t>Sans limite - 9 ans</t>
  </si>
  <si>
    <t>Boulet</t>
  </si>
  <si>
    <t>Madison</t>
  </si>
  <si>
    <t>Groleau</t>
  </si>
  <si>
    <t>Katrina</t>
  </si>
  <si>
    <t>Sans limite - 8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</si>
</sst>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K4" sqref="K4"/>
    </sheetView>
  </sheetViews>
  <sheetFormatPr baseColWidth="10" defaultRowHeight="14.5" x14ac:dyDescent="0.35"/>
  <cols>
    <col min="1" max="1" width="14.36328125" customWidth="1"/>
    <col min="2" max="2" width="15.26953125" customWidth="1"/>
    <col min="3" max="3" width="23.453125" customWidth="1"/>
    <col min="4" max="4" width="18" customWidth="1"/>
    <col min="5" max="6" width="7.7265625" customWidth="1"/>
    <col min="7" max="7" width="4.26953125" customWidth="1"/>
    <col min="8" max="9" width="7.7265625" customWidth="1"/>
    <col min="10" max="10" width="4" customWidth="1"/>
    <col min="11" max="11" width="4.7265625" customWidth="1"/>
  </cols>
  <sheetData>
    <row r="1" spans="1:10" ht="15" thickBot="1" x14ac:dyDescent="0.4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9.5" customHeight="1" thickTop="1" thickBot="1" x14ac:dyDescent="0.4">
      <c r="A2" s="4"/>
      <c r="B2" s="5"/>
      <c r="C2" s="5"/>
      <c r="D2" s="6"/>
      <c r="E2" s="32" t="s">
        <v>30</v>
      </c>
      <c r="F2" s="33"/>
      <c r="G2" s="34"/>
      <c r="H2" s="29" t="s">
        <v>10</v>
      </c>
      <c r="I2" s="30"/>
      <c r="J2" s="31"/>
    </row>
    <row r="3" spans="1:10" s="1" customFormat="1" ht="13" customHeight="1" x14ac:dyDescent="0.35">
      <c r="A3" s="7" t="s">
        <v>0</v>
      </c>
      <c r="B3" s="8" t="s">
        <v>1</v>
      </c>
      <c r="C3" s="8" t="s">
        <v>3</v>
      </c>
      <c r="D3" s="8" t="s">
        <v>2</v>
      </c>
      <c r="E3" s="9" t="s">
        <v>11</v>
      </c>
      <c r="F3" s="9" t="s">
        <v>13</v>
      </c>
      <c r="G3" s="9" t="s">
        <v>12</v>
      </c>
      <c r="H3" s="9" t="s">
        <v>11</v>
      </c>
      <c r="I3" s="9" t="s">
        <v>13</v>
      </c>
      <c r="J3" s="12" t="s">
        <v>12</v>
      </c>
    </row>
    <row r="4" spans="1:10" ht="13" customHeight="1" x14ac:dyDescent="0.35">
      <c r="A4" s="20" t="s">
        <v>25</v>
      </c>
      <c r="B4" s="21" t="s">
        <v>26</v>
      </c>
      <c r="C4" s="21" t="s">
        <v>24</v>
      </c>
      <c r="D4" s="21" t="s">
        <v>23</v>
      </c>
      <c r="E4" s="36">
        <f>19.48+11.36</f>
        <v>30.84</v>
      </c>
      <c r="F4" s="36">
        <f>27.08+18.07</f>
        <v>45.15</v>
      </c>
      <c r="G4" s="37">
        <v>2</v>
      </c>
      <c r="H4" s="36">
        <v>16.5</v>
      </c>
      <c r="I4" s="36">
        <v>28.26</v>
      </c>
      <c r="J4" s="27">
        <v>2</v>
      </c>
    </row>
    <row r="5" spans="1:10" ht="7" customHeight="1" x14ac:dyDescent="0.35">
      <c r="A5" s="14"/>
      <c r="B5" s="15"/>
      <c r="C5" s="15"/>
      <c r="D5" s="15"/>
      <c r="E5" s="16"/>
      <c r="F5" s="16"/>
      <c r="G5" s="17"/>
      <c r="H5" s="16"/>
      <c r="I5" s="16"/>
      <c r="J5" s="18"/>
    </row>
    <row r="6" spans="1:10" s="1" customFormat="1" ht="13" customHeight="1" x14ac:dyDescent="0.35">
      <c r="A6" s="20" t="s">
        <v>65</v>
      </c>
      <c r="B6" s="21" t="s">
        <v>66</v>
      </c>
      <c r="C6" s="21" t="s">
        <v>4</v>
      </c>
      <c r="D6" s="21" t="s">
        <v>67</v>
      </c>
      <c r="E6" s="22"/>
      <c r="F6" s="22"/>
      <c r="G6" s="23"/>
      <c r="H6" s="22">
        <v>11.68</v>
      </c>
      <c r="I6" s="22">
        <v>20.93</v>
      </c>
      <c r="J6" s="23">
        <v>2</v>
      </c>
    </row>
    <row r="7" spans="1:10" s="1" customFormat="1" ht="13" customHeight="1" x14ac:dyDescent="0.35">
      <c r="A7" s="10" t="s">
        <v>68</v>
      </c>
      <c r="B7" s="2" t="s">
        <v>21</v>
      </c>
      <c r="C7" s="2" t="s">
        <v>41</v>
      </c>
      <c r="D7" s="2" t="s">
        <v>67</v>
      </c>
      <c r="E7" s="13"/>
      <c r="F7" s="13"/>
      <c r="G7" s="3"/>
      <c r="H7" s="13">
        <v>10</v>
      </c>
      <c r="I7" s="13">
        <v>19.739999999999998</v>
      </c>
      <c r="J7" s="11">
        <v>5</v>
      </c>
    </row>
    <row r="8" spans="1:10" ht="7" customHeight="1" x14ac:dyDescent="0.35">
      <c r="A8" s="14"/>
      <c r="B8" s="15"/>
      <c r="C8" s="15"/>
      <c r="D8" s="15"/>
      <c r="E8" s="16"/>
      <c r="F8" s="16"/>
      <c r="G8" s="17"/>
      <c r="H8" s="16"/>
      <c r="I8" s="16"/>
      <c r="J8" s="18"/>
    </row>
    <row r="9" spans="1:10" ht="13" customHeight="1" x14ac:dyDescent="0.35">
      <c r="A9" s="10" t="s">
        <v>14</v>
      </c>
      <c r="B9" s="2" t="s">
        <v>42</v>
      </c>
      <c r="C9" s="2" t="s">
        <v>43</v>
      </c>
      <c r="D9" s="2" t="s">
        <v>31</v>
      </c>
      <c r="E9" s="13">
        <v>20.46</v>
      </c>
      <c r="F9" s="13">
        <v>33.659999999999997</v>
      </c>
      <c r="G9" s="3">
        <v>1</v>
      </c>
      <c r="H9" s="13">
        <v>16.739999999999998</v>
      </c>
      <c r="I9" s="13">
        <v>30.56</v>
      </c>
      <c r="J9" s="11">
        <v>5</v>
      </c>
    </row>
    <row r="10" spans="1:10" ht="13" customHeight="1" x14ac:dyDescent="0.35">
      <c r="A10" s="10" t="s">
        <v>27</v>
      </c>
      <c r="B10" s="2" t="s">
        <v>28</v>
      </c>
      <c r="C10" s="2" t="s">
        <v>29</v>
      </c>
      <c r="D10" s="2" t="s">
        <v>31</v>
      </c>
      <c r="E10" s="13">
        <v>19.48</v>
      </c>
      <c r="F10" s="13">
        <v>31.85</v>
      </c>
      <c r="G10" s="3">
        <v>1</v>
      </c>
      <c r="H10" s="24">
        <v>14.28</v>
      </c>
      <c r="I10" s="24">
        <v>24.84</v>
      </c>
      <c r="J10" s="25">
        <v>22</v>
      </c>
    </row>
    <row r="11" spans="1:10" s="26" customFormat="1" ht="13" customHeight="1" x14ac:dyDescent="0.35">
      <c r="A11" s="10" t="s">
        <v>44</v>
      </c>
      <c r="B11" s="2" t="s">
        <v>45</v>
      </c>
      <c r="C11" s="2" t="s">
        <v>16</v>
      </c>
      <c r="D11" s="2" t="s">
        <v>31</v>
      </c>
      <c r="E11" s="13">
        <v>18.600000000000001</v>
      </c>
      <c r="F11" s="13">
        <v>30.8</v>
      </c>
      <c r="G11" s="3">
        <v>4</v>
      </c>
      <c r="H11" s="13">
        <v>17.78</v>
      </c>
      <c r="I11" s="13">
        <v>30.39</v>
      </c>
      <c r="J11" s="11">
        <v>6</v>
      </c>
    </row>
    <row r="12" spans="1:10" s="19" customFormat="1" ht="13" customHeight="1" x14ac:dyDescent="0.35">
      <c r="A12" s="10" t="s">
        <v>9</v>
      </c>
      <c r="B12" s="2" t="s">
        <v>46</v>
      </c>
      <c r="C12" s="2" t="s">
        <v>7</v>
      </c>
      <c r="D12" s="2" t="s">
        <v>31</v>
      </c>
      <c r="E12" s="13">
        <v>16.68</v>
      </c>
      <c r="F12" s="13">
        <v>27.22</v>
      </c>
      <c r="G12" s="3">
        <v>6</v>
      </c>
      <c r="H12" s="13">
        <v>16.36</v>
      </c>
      <c r="I12" s="13">
        <v>26.35</v>
      </c>
      <c r="J12" s="11">
        <v>20</v>
      </c>
    </row>
    <row r="13" spans="1:10" s="1" customFormat="1" ht="13" customHeight="1" x14ac:dyDescent="0.35">
      <c r="A13" s="10" t="s">
        <v>34</v>
      </c>
      <c r="B13" s="2" t="s">
        <v>6</v>
      </c>
      <c r="C13" s="2" t="s">
        <v>33</v>
      </c>
      <c r="D13" s="2" t="s">
        <v>31</v>
      </c>
      <c r="E13" s="13">
        <v>16.62</v>
      </c>
      <c r="F13" s="13">
        <v>26.6</v>
      </c>
      <c r="G13" s="3">
        <v>6</v>
      </c>
      <c r="H13" s="13"/>
      <c r="I13" s="13"/>
      <c r="J13" s="11"/>
    </row>
    <row r="14" spans="1:10" s="1" customFormat="1" ht="13" customHeight="1" x14ac:dyDescent="0.35">
      <c r="A14" s="10" t="s">
        <v>52</v>
      </c>
      <c r="B14" s="2" t="s">
        <v>53</v>
      </c>
      <c r="C14" s="2" t="s">
        <v>54</v>
      </c>
      <c r="D14" s="2" t="s">
        <v>31</v>
      </c>
      <c r="E14" s="13">
        <v>16.32</v>
      </c>
      <c r="F14" s="13">
        <v>26.88</v>
      </c>
      <c r="G14" s="3">
        <v>5</v>
      </c>
      <c r="H14" s="13"/>
      <c r="I14" s="13"/>
      <c r="J14" s="11"/>
    </row>
    <row r="15" spans="1:10" s="1" customFormat="1" ht="13" customHeight="1" x14ac:dyDescent="0.35">
      <c r="A15" s="10" t="s">
        <v>32</v>
      </c>
      <c r="B15" s="2" t="s">
        <v>21</v>
      </c>
      <c r="C15" s="2" t="s">
        <v>33</v>
      </c>
      <c r="D15" s="2" t="s">
        <v>31</v>
      </c>
      <c r="E15" s="13">
        <v>14.76</v>
      </c>
      <c r="F15" s="13">
        <v>27.14</v>
      </c>
      <c r="G15" s="3">
        <v>4</v>
      </c>
      <c r="H15" s="24"/>
      <c r="I15" s="24"/>
      <c r="J15" s="25"/>
    </row>
    <row r="16" spans="1:10" s="19" customFormat="1" ht="13" customHeight="1" x14ac:dyDescent="0.35">
      <c r="A16" s="10" t="s">
        <v>35</v>
      </c>
      <c r="B16" s="2" t="s">
        <v>6</v>
      </c>
      <c r="C16" s="2" t="s">
        <v>36</v>
      </c>
      <c r="D16" s="2" t="s">
        <v>31</v>
      </c>
      <c r="E16" s="13">
        <v>14.76</v>
      </c>
      <c r="F16" s="13">
        <v>23.68</v>
      </c>
      <c r="G16" s="35">
        <v>18</v>
      </c>
      <c r="H16" s="24"/>
      <c r="I16" s="24"/>
      <c r="J16" s="25"/>
    </row>
    <row r="17" spans="1:10" s="1" customFormat="1" ht="13" customHeight="1" x14ac:dyDescent="0.35">
      <c r="A17" s="10" t="s">
        <v>57</v>
      </c>
      <c r="B17" s="2" t="s">
        <v>58</v>
      </c>
      <c r="C17" s="2" t="s">
        <v>59</v>
      </c>
      <c r="D17" s="2" t="s">
        <v>31</v>
      </c>
      <c r="E17" s="13">
        <v>14.46</v>
      </c>
      <c r="F17" s="13">
        <v>23.55</v>
      </c>
      <c r="G17" s="3">
        <v>10</v>
      </c>
      <c r="H17" s="13"/>
      <c r="I17" s="13"/>
      <c r="J17" s="11"/>
    </row>
    <row r="18" spans="1:10" s="19" customFormat="1" ht="13" customHeight="1" x14ac:dyDescent="0.35">
      <c r="A18" s="10" t="s">
        <v>34</v>
      </c>
      <c r="B18" s="2" t="s">
        <v>47</v>
      </c>
      <c r="C18" s="2" t="s">
        <v>48</v>
      </c>
      <c r="D18" s="2" t="s">
        <v>31</v>
      </c>
      <c r="E18" s="13">
        <v>14.42</v>
      </c>
      <c r="F18" s="13">
        <v>24.44</v>
      </c>
      <c r="G18" s="3">
        <v>11</v>
      </c>
      <c r="H18" s="13"/>
      <c r="I18" s="13"/>
      <c r="J18" s="11"/>
    </row>
    <row r="19" spans="1:10" s="19" customFormat="1" ht="13" customHeight="1" x14ac:dyDescent="0.35">
      <c r="A19" s="10" t="s">
        <v>37</v>
      </c>
      <c r="B19" s="2" t="s">
        <v>38</v>
      </c>
      <c r="C19" s="2" t="s">
        <v>5</v>
      </c>
      <c r="D19" s="2" t="s">
        <v>31</v>
      </c>
      <c r="E19" s="13">
        <v>14.04</v>
      </c>
      <c r="F19" s="13">
        <v>24.3</v>
      </c>
      <c r="G19" s="3">
        <v>11</v>
      </c>
      <c r="H19" s="13"/>
      <c r="I19" s="13"/>
      <c r="J19" s="11"/>
    </row>
    <row r="20" spans="1:10" s="19" customFormat="1" ht="13" customHeight="1" x14ac:dyDescent="0.35">
      <c r="A20" s="10" t="s">
        <v>55</v>
      </c>
      <c r="B20" s="2" t="s">
        <v>56</v>
      </c>
      <c r="C20" s="2" t="s">
        <v>16</v>
      </c>
      <c r="D20" s="2" t="s">
        <v>31</v>
      </c>
      <c r="E20" s="13">
        <v>13.96</v>
      </c>
      <c r="F20" s="13">
        <v>23.86</v>
      </c>
      <c r="G20" s="3">
        <v>9</v>
      </c>
      <c r="H20" s="13"/>
      <c r="I20" s="13"/>
      <c r="J20" s="11"/>
    </row>
    <row r="21" spans="1:10" s="1" customFormat="1" ht="13" customHeight="1" x14ac:dyDescent="0.35">
      <c r="A21" s="10" t="s">
        <v>60</v>
      </c>
      <c r="B21" s="2" t="s">
        <v>61</v>
      </c>
      <c r="C21" s="2" t="s">
        <v>7</v>
      </c>
      <c r="D21" s="2" t="s">
        <v>31</v>
      </c>
      <c r="E21" s="13">
        <v>10.48</v>
      </c>
      <c r="F21" s="13">
        <v>19.37</v>
      </c>
      <c r="G21" s="3">
        <v>24</v>
      </c>
      <c r="H21" s="13"/>
      <c r="I21" s="13"/>
      <c r="J21" s="11"/>
    </row>
    <row r="22" spans="1:10" s="1" customFormat="1" ht="13" customHeight="1" x14ac:dyDescent="0.35">
      <c r="A22" s="10" t="s">
        <v>62</v>
      </c>
      <c r="B22" s="2" t="s">
        <v>63</v>
      </c>
      <c r="C22" s="2" t="s">
        <v>64</v>
      </c>
      <c r="D22" s="2" t="s">
        <v>31</v>
      </c>
      <c r="E22" s="13">
        <v>10.130000000000001</v>
      </c>
      <c r="F22" s="13">
        <v>19.34</v>
      </c>
      <c r="G22" s="3">
        <v>25</v>
      </c>
      <c r="H22" s="13"/>
      <c r="I22" s="13"/>
      <c r="J22" s="11"/>
    </row>
    <row r="23" spans="1:10" s="1" customFormat="1" ht="13" customHeight="1" x14ac:dyDescent="0.35">
      <c r="A23" s="10" t="s">
        <v>49</v>
      </c>
      <c r="B23" s="2" t="s">
        <v>50</v>
      </c>
      <c r="C23" s="2" t="s">
        <v>51</v>
      </c>
      <c r="D23" s="2" t="s">
        <v>31</v>
      </c>
      <c r="E23" s="13">
        <v>9.94</v>
      </c>
      <c r="F23" s="13">
        <v>19.68</v>
      </c>
      <c r="G23" s="3">
        <v>23</v>
      </c>
      <c r="H23" s="13"/>
      <c r="I23" s="13"/>
      <c r="J23" s="11"/>
    </row>
    <row r="24" spans="1:10" s="1" customFormat="1" ht="13" customHeight="1" x14ac:dyDescent="0.35">
      <c r="A24" s="10" t="s">
        <v>20</v>
      </c>
      <c r="B24" s="2" t="s">
        <v>8</v>
      </c>
      <c r="C24" s="2" t="s">
        <v>18</v>
      </c>
      <c r="D24" s="2" t="s">
        <v>31</v>
      </c>
      <c r="E24" s="13">
        <v>9.76</v>
      </c>
      <c r="F24" s="13">
        <v>18.07</v>
      </c>
      <c r="G24" s="3">
        <v>27</v>
      </c>
      <c r="H24" s="13"/>
      <c r="I24" s="13"/>
      <c r="J24" s="11"/>
    </row>
    <row r="25" spans="1:10" s="1" customFormat="1" ht="13" customHeight="1" x14ac:dyDescent="0.35">
      <c r="A25" s="10" t="s">
        <v>39</v>
      </c>
      <c r="B25" s="2" t="s">
        <v>40</v>
      </c>
      <c r="C25" s="2" t="s">
        <v>41</v>
      </c>
      <c r="D25" s="2" t="s">
        <v>31</v>
      </c>
      <c r="E25" s="13">
        <v>9.24</v>
      </c>
      <c r="F25" s="13">
        <v>18.41</v>
      </c>
      <c r="G25" s="3">
        <v>28</v>
      </c>
      <c r="H25" s="13"/>
      <c r="I25" s="13"/>
      <c r="J25" s="11"/>
    </row>
    <row r="26" spans="1:10" s="1" customFormat="1" ht="13" customHeight="1" x14ac:dyDescent="0.35">
      <c r="A26" s="10"/>
      <c r="B26" s="2"/>
      <c r="C26" s="2"/>
      <c r="D26" s="2"/>
      <c r="E26" s="13"/>
      <c r="F26" s="13"/>
      <c r="G26" s="3"/>
      <c r="H26" s="13"/>
      <c r="I26" s="13"/>
      <c r="J26" s="11"/>
    </row>
    <row r="27" spans="1:10" ht="7" customHeight="1" x14ac:dyDescent="0.35">
      <c r="A27" s="14"/>
      <c r="B27" s="15"/>
      <c r="C27" s="15"/>
      <c r="D27" s="15"/>
      <c r="E27" s="16"/>
      <c r="F27" s="16"/>
      <c r="G27" s="17"/>
      <c r="H27" s="16"/>
      <c r="I27" s="16"/>
      <c r="J27" s="18"/>
    </row>
    <row r="28" spans="1:10" s="1" customFormat="1" ht="13" customHeight="1" x14ac:dyDescent="0.35">
      <c r="A28" s="20" t="s">
        <v>69</v>
      </c>
      <c r="B28" s="21" t="s">
        <v>70</v>
      </c>
      <c r="C28" s="21" t="s">
        <v>54</v>
      </c>
      <c r="D28" s="21" t="s">
        <v>73</v>
      </c>
      <c r="E28" s="13">
        <v>14.38</v>
      </c>
      <c r="F28" s="13">
        <v>23.26</v>
      </c>
      <c r="G28" s="3">
        <v>5</v>
      </c>
      <c r="H28" s="22">
        <v>16</v>
      </c>
      <c r="I28" s="22">
        <v>25.78</v>
      </c>
      <c r="J28" s="23">
        <v>3</v>
      </c>
    </row>
    <row r="29" spans="1:10" s="19" customFormat="1" ht="13" customHeight="1" x14ac:dyDescent="0.35">
      <c r="A29" s="10" t="s">
        <v>74</v>
      </c>
      <c r="B29" s="2" t="s">
        <v>75</v>
      </c>
      <c r="C29" s="2" t="s">
        <v>33</v>
      </c>
      <c r="D29" s="2" t="s">
        <v>73</v>
      </c>
      <c r="E29" s="13">
        <v>12.4</v>
      </c>
      <c r="F29" s="13">
        <v>22.04</v>
      </c>
      <c r="G29" s="3">
        <v>5</v>
      </c>
      <c r="H29" s="13">
        <v>14.14</v>
      </c>
      <c r="I29" s="13">
        <v>23.98</v>
      </c>
      <c r="J29" s="11">
        <v>10</v>
      </c>
    </row>
    <row r="30" spans="1:10" s="19" customFormat="1" ht="13" customHeight="1" x14ac:dyDescent="0.35">
      <c r="A30" s="10" t="s">
        <v>72</v>
      </c>
      <c r="B30" s="2" t="s">
        <v>71</v>
      </c>
      <c r="C30" s="2" t="s">
        <v>15</v>
      </c>
      <c r="D30" s="2" t="s">
        <v>73</v>
      </c>
      <c r="E30" s="13">
        <v>7.68</v>
      </c>
      <c r="F30" s="13">
        <v>14.97</v>
      </c>
      <c r="G30" s="3">
        <v>22</v>
      </c>
      <c r="H30" s="13"/>
      <c r="I30" s="13"/>
      <c r="J30" s="11"/>
    </row>
    <row r="31" spans="1:10" ht="7" customHeight="1" x14ac:dyDescent="0.35">
      <c r="A31" s="14"/>
      <c r="B31" s="15"/>
      <c r="C31" s="15"/>
      <c r="D31" s="15"/>
      <c r="E31" s="16"/>
      <c r="F31" s="16"/>
      <c r="G31" s="17"/>
      <c r="H31" s="16"/>
      <c r="I31" s="16"/>
      <c r="J31" s="18"/>
    </row>
    <row r="32" spans="1:10" s="19" customFormat="1" ht="13" customHeight="1" x14ac:dyDescent="0.35">
      <c r="A32" s="10" t="s">
        <v>78</v>
      </c>
      <c r="B32" s="2" t="s">
        <v>79</v>
      </c>
      <c r="C32" s="2" t="s">
        <v>77</v>
      </c>
      <c r="D32" s="2" t="s">
        <v>76</v>
      </c>
      <c r="E32" s="13">
        <f>13.4+12.42</f>
        <v>25.82</v>
      </c>
      <c r="F32" s="13">
        <f>17.93+16.75</f>
        <v>34.68</v>
      </c>
      <c r="G32" s="3">
        <v>5</v>
      </c>
      <c r="H32" s="13"/>
      <c r="I32" s="13"/>
      <c r="J32" s="11"/>
    </row>
    <row r="33" spans="1:10" ht="7" customHeight="1" x14ac:dyDescent="0.35">
      <c r="A33" s="14"/>
      <c r="B33" s="15"/>
      <c r="C33" s="15"/>
      <c r="D33" s="15"/>
      <c r="E33" s="16"/>
      <c r="F33" s="16"/>
      <c r="G33" s="17"/>
      <c r="H33" s="16"/>
      <c r="I33" s="16"/>
      <c r="J33" s="18"/>
    </row>
    <row r="34" spans="1:10" s="1" customFormat="1" ht="13" customHeight="1" x14ac:dyDescent="0.35">
      <c r="A34" s="10" t="s">
        <v>80</v>
      </c>
      <c r="B34" s="2" t="s">
        <v>19</v>
      </c>
      <c r="C34" s="2" t="s">
        <v>51</v>
      </c>
      <c r="D34" s="2" t="s">
        <v>81</v>
      </c>
      <c r="E34" s="13"/>
      <c r="F34" s="13"/>
      <c r="G34" s="3"/>
      <c r="H34" s="13">
        <v>8.52</v>
      </c>
      <c r="I34" s="13">
        <v>16.14</v>
      </c>
      <c r="J34" s="11">
        <v>14</v>
      </c>
    </row>
    <row r="35" spans="1:10" s="1" customFormat="1" ht="13" customHeight="1" x14ac:dyDescent="0.35">
      <c r="A35" s="10" t="s">
        <v>82</v>
      </c>
      <c r="B35" s="2" t="s">
        <v>83</v>
      </c>
      <c r="C35" s="2" t="s">
        <v>84</v>
      </c>
      <c r="D35" s="2" t="s">
        <v>81</v>
      </c>
      <c r="E35" s="13"/>
      <c r="F35" s="13"/>
      <c r="G35" s="3"/>
      <c r="H35" s="13">
        <v>5.4</v>
      </c>
      <c r="I35" s="13">
        <v>10.54</v>
      </c>
      <c r="J35" s="11">
        <v>24</v>
      </c>
    </row>
    <row r="36" spans="1:10" ht="7" customHeight="1" x14ac:dyDescent="0.35">
      <c r="A36" s="14"/>
      <c r="B36" s="15"/>
      <c r="C36" s="15"/>
      <c r="D36" s="15"/>
      <c r="E36" s="16"/>
      <c r="F36" s="16"/>
      <c r="G36" s="17"/>
      <c r="H36" s="16"/>
      <c r="I36" s="16"/>
      <c r="J36" s="18"/>
    </row>
    <row r="37" spans="1:10" s="1" customFormat="1" ht="13" customHeight="1" x14ac:dyDescent="0.35">
      <c r="A37" s="10" t="s">
        <v>85</v>
      </c>
      <c r="B37" s="2" t="s">
        <v>86</v>
      </c>
      <c r="C37" s="2" t="s">
        <v>84</v>
      </c>
      <c r="D37" s="2" t="s">
        <v>87</v>
      </c>
      <c r="E37" s="13"/>
      <c r="F37" s="13"/>
      <c r="G37" s="3"/>
      <c r="H37" s="13">
        <v>9.56</v>
      </c>
      <c r="I37" s="13">
        <v>16.71</v>
      </c>
      <c r="J37" s="11">
        <v>5</v>
      </c>
    </row>
    <row r="38" spans="1:10" s="1" customFormat="1" ht="13" customHeight="1" x14ac:dyDescent="0.35">
      <c r="A38" s="10" t="s">
        <v>88</v>
      </c>
      <c r="B38" s="2" t="s">
        <v>89</v>
      </c>
      <c r="C38" s="2" t="s">
        <v>84</v>
      </c>
      <c r="D38" s="2" t="s">
        <v>87</v>
      </c>
      <c r="E38" s="13"/>
      <c r="F38" s="13"/>
      <c r="G38" s="3"/>
      <c r="H38" s="13">
        <v>6.65</v>
      </c>
      <c r="I38" s="13">
        <v>13.13</v>
      </c>
      <c r="J38" s="11">
        <v>12</v>
      </c>
    </row>
    <row r="39" spans="1:10" s="1" customFormat="1" ht="13" customHeight="1" x14ac:dyDescent="0.35">
      <c r="A39" s="10" t="s">
        <v>90</v>
      </c>
      <c r="B39" s="2" t="s">
        <v>17</v>
      </c>
      <c r="C39" s="2" t="s">
        <v>84</v>
      </c>
      <c r="D39" s="2" t="s">
        <v>87</v>
      </c>
      <c r="E39" s="13"/>
      <c r="F39" s="13"/>
      <c r="G39" s="3"/>
      <c r="H39" s="13">
        <v>5.07</v>
      </c>
      <c r="I39" s="13">
        <v>9.99</v>
      </c>
      <c r="J39" s="11">
        <v>15</v>
      </c>
    </row>
    <row r="40" spans="1:10" ht="7" customHeight="1" x14ac:dyDescent="0.35">
      <c r="A40" s="14"/>
      <c r="B40" s="15"/>
      <c r="C40" s="15"/>
      <c r="D40" s="15"/>
      <c r="E40" s="16"/>
      <c r="F40" s="16"/>
      <c r="G40" s="17"/>
      <c r="H40" s="16"/>
      <c r="I40" s="16"/>
      <c r="J40" s="18"/>
    </row>
    <row r="41" spans="1:10" s="1" customFormat="1" ht="13" customHeight="1" x14ac:dyDescent="0.35">
      <c r="A41" s="10" t="s">
        <v>88</v>
      </c>
      <c r="B41" s="2" t="s">
        <v>91</v>
      </c>
      <c r="C41" s="2" t="s">
        <v>84</v>
      </c>
      <c r="D41" s="2" t="s">
        <v>92</v>
      </c>
      <c r="E41" s="13"/>
      <c r="F41" s="13"/>
      <c r="G41" s="3"/>
      <c r="H41" s="13">
        <v>2.44</v>
      </c>
      <c r="I41" s="13">
        <v>6.78</v>
      </c>
      <c r="J41" s="11">
        <v>21</v>
      </c>
    </row>
  </sheetData>
  <sortState ref="A6:K22">
    <sortCondition descending="1" ref="E6:E22"/>
    <sortCondition descending="1" ref="J6:J22"/>
  </sortState>
  <mergeCells count="3">
    <mergeCell ref="A1:J1"/>
    <mergeCell ref="E2:G2"/>
    <mergeCell ref="H2:J2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 (2)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2017-02-06T02:22:07Z</dcterms:modified>
</cp:coreProperties>
</file>