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ham\Documents\_perso\_maison\site\result2019\"/>
    </mc:Choice>
  </mc:AlternateContent>
  <xr:revisionPtr revIDLastSave="0" documentId="13_ncr:1_{9A75B9F5-6B96-488F-9317-9699AEACA67F}" xr6:coauthVersionLast="41" xr6:coauthVersionMax="41" xr10:uidLastSave="{00000000-0000-0000-0000-000000000000}"/>
  <bookViews>
    <workbookView xWindow="7305" yWindow="2580" windowWidth="15315" windowHeight="10020" xr2:uid="{00000000-000D-0000-FFFF-FFFF00000000}"/>
  </bookViews>
  <sheets>
    <sheet name="GE2017" sheetId="4" r:id="rId1"/>
    <sheet name="Feuil1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0" i="4" l="1"/>
  <c r="L39" i="4"/>
  <c r="L37" i="4"/>
  <c r="L5" i="4" l="1"/>
  <c r="L42" i="4" l="1"/>
  <c r="L6" i="4"/>
  <c r="L34" i="4"/>
  <c r="L31" i="4"/>
  <c r="L35" i="4"/>
  <c r="L13" i="4"/>
  <c r="L12" i="4"/>
  <c r="L10" i="4"/>
  <c r="L8" i="4"/>
  <c r="L9" i="4"/>
  <c r="L19" i="4" l="1"/>
  <c r="L21" i="4" l="1"/>
  <c r="L30" i="4"/>
  <c r="L36" i="4"/>
  <c r="L18" i="4"/>
  <c r="L16" i="4"/>
  <c r="L24" i="4" l="1"/>
  <c r="L32" i="4"/>
  <c r="L38" i="4"/>
  <c r="L29" i="4"/>
  <c r="L26" i="4"/>
  <c r="L33" i="4"/>
  <c r="L23" i="4"/>
  <c r="L27" i="4"/>
  <c r="L22" i="4"/>
  <c r="L25" i="4"/>
  <c r="L14" i="4"/>
  <c r="L52" i="1" l="1"/>
  <c r="L53" i="1"/>
  <c r="L49" i="1"/>
  <c r="L45" i="1"/>
  <c r="L51" i="1"/>
  <c r="L41" i="1"/>
  <c r="L50" i="1"/>
  <c r="L48" i="1"/>
  <c r="L43" i="1"/>
  <c r="L47" i="1"/>
  <c r="L40" i="1"/>
  <c r="L42" i="1"/>
  <c r="L38" i="1"/>
  <c r="L44" i="1"/>
  <c r="L46" i="1"/>
  <c r="L39" i="1"/>
  <c r="L33" i="1" l="1"/>
  <c r="L30" i="1"/>
  <c r="L29" i="1"/>
  <c r="L22" i="1"/>
  <c r="L24" i="1"/>
  <c r="L32" i="1"/>
  <c r="L31" i="1"/>
  <c r="L26" i="1"/>
  <c r="L28" i="1"/>
  <c r="L20" i="1"/>
  <c r="L27" i="1"/>
  <c r="L25" i="1"/>
  <c r="L34" i="1"/>
  <c r="L23" i="1"/>
  <c r="L21" i="1"/>
  <c r="L19" i="1"/>
</calcChain>
</file>

<file path=xl/sharedStrings.xml><?xml version="1.0" encoding="utf-8"?>
<sst xmlns="http://schemas.openxmlformats.org/spreadsheetml/2006/main" count="377" uniqueCount="190">
  <si>
    <t>Nom</t>
  </si>
  <si>
    <t>Prénom</t>
  </si>
  <si>
    <t>Catégorie</t>
  </si>
  <si>
    <t>Club</t>
  </si>
  <si>
    <t>Tremblay</t>
  </si>
  <si>
    <t>Olivia</t>
  </si>
  <si>
    <t>Thibault</t>
  </si>
  <si>
    <t>Alyson</t>
  </si>
  <si>
    <t>Charlesbourg</t>
  </si>
  <si>
    <t>Thomas</t>
  </si>
  <si>
    <t>Cap-Rouge</t>
  </si>
  <si>
    <t>Sainte-Foy</t>
  </si>
  <si>
    <t>Andréanne</t>
  </si>
  <si>
    <t>Olivier</t>
  </si>
  <si>
    <t>Bergeron</t>
  </si>
  <si>
    <t>Lévis</t>
  </si>
  <si>
    <t>Laurence</t>
  </si>
  <si>
    <t>Rhéaume</t>
  </si>
  <si>
    <t>Sophie</t>
  </si>
  <si>
    <t>Bouchard</t>
  </si>
  <si>
    <t>Rosalie</t>
  </si>
  <si>
    <t>Guay</t>
  </si>
  <si>
    <t>Charny</t>
  </si>
  <si>
    <t>Belley</t>
  </si>
  <si>
    <t>Matte/Ferland</t>
  </si>
  <si>
    <t>Lori-Ann/Thierry</t>
  </si>
  <si>
    <t>Larouche</t>
  </si>
  <si>
    <t>Lorie-Anne</t>
  </si>
  <si>
    <t>Pelchat</t>
  </si>
  <si>
    <t>Abénakis</t>
  </si>
  <si>
    <t>Mahika</t>
  </si>
  <si>
    <t>Nadeau</t>
  </si>
  <si>
    <t>Cindy</t>
  </si>
  <si>
    <t>Chamberland</t>
  </si>
  <si>
    <t>Anne-Sophie</t>
  </si>
  <si>
    <t>Bérubé</t>
  </si>
  <si>
    <t>Boucher</t>
  </si>
  <si>
    <t>Alicia</t>
  </si>
  <si>
    <t>Tardif</t>
  </si>
  <si>
    <t>Loretteville</t>
  </si>
  <si>
    <t>Coralie</t>
  </si>
  <si>
    <t>Annabelle</t>
  </si>
  <si>
    <t>Drouin</t>
  </si>
  <si>
    <t>Claudia</t>
  </si>
  <si>
    <t>Lapointe</t>
  </si>
  <si>
    <t>Lamonde</t>
  </si>
  <si>
    <t>Lambert-Chan</t>
  </si>
  <si>
    <t>Jérémy</t>
  </si>
  <si>
    <t>Eustache</t>
  </si>
  <si>
    <t>Mélissa</t>
  </si>
  <si>
    <t>Émilie</t>
  </si>
  <si>
    <t>Fauchon</t>
  </si>
  <si>
    <t>Audrey</t>
  </si>
  <si>
    <t>Jeanne</t>
  </si>
  <si>
    <t>Laflamme</t>
  </si>
  <si>
    <t>Lefebvre</t>
  </si>
  <si>
    <t>Isabelle</t>
  </si>
  <si>
    <t>Martineau</t>
  </si>
  <si>
    <t>Cormier</t>
  </si>
  <si>
    <t>Éléonore</t>
  </si>
  <si>
    <t>Sillery</t>
  </si>
  <si>
    <t>Dumais</t>
  </si>
  <si>
    <t>Ariane</t>
  </si>
  <si>
    <t>Landry</t>
  </si>
  <si>
    <t>Sirois</t>
  </si>
  <si>
    <t>Labbé</t>
  </si>
  <si>
    <t>Julia</t>
  </si>
  <si>
    <t>Mélanie</t>
  </si>
  <si>
    <t>Claudie</t>
  </si>
  <si>
    <t>De Rico</t>
  </si>
  <si>
    <t>Sandrine</t>
  </si>
  <si>
    <t>Jade</t>
  </si>
  <si>
    <t>Perreault</t>
  </si>
  <si>
    <t>Caron</t>
  </si>
  <si>
    <t>Megan</t>
  </si>
  <si>
    <t>Paré</t>
  </si>
  <si>
    <t>Sabrina</t>
  </si>
  <si>
    <t>Pelletier</t>
  </si>
  <si>
    <t>Larose</t>
  </si>
  <si>
    <t>Félina</t>
  </si>
  <si>
    <t>Giguère</t>
  </si>
  <si>
    <t>Rosemary</t>
  </si>
  <si>
    <t>Fournier</t>
  </si>
  <si>
    <t>P. Libre</t>
  </si>
  <si>
    <t>P. court</t>
  </si>
  <si>
    <t>Tec.</t>
  </si>
  <si>
    <t>Rg</t>
  </si>
  <si>
    <t>Tot.</t>
  </si>
  <si>
    <t>Savoie</t>
  </si>
  <si>
    <t>Résultats Championnats Québécois d'été 2016</t>
  </si>
  <si>
    <t>Rang combiné</t>
  </si>
  <si>
    <t>Lord</t>
  </si>
  <si>
    <t>Marie-Ève</t>
  </si>
  <si>
    <t>Québec-Neufchatel</t>
  </si>
  <si>
    <t>Sénior dames</t>
  </si>
  <si>
    <t>Les tourbillons de St-Isidore</t>
  </si>
  <si>
    <t>Sénior messieurs</t>
  </si>
  <si>
    <t>Laurent</t>
  </si>
  <si>
    <t>Sainte-Marie</t>
  </si>
  <si>
    <t>Junior dames</t>
  </si>
  <si>
    <t>Beauport</t>
  </si>
  <si>
    <t>Junior couple</t>
  </si>
  <si>
    <t>St-Romuald/St-Jean</t>
  </si>
  <si>
    <t>NA</t>
  </si>
  <si>
    <t>Novice messieurs</t>
  </si>
  <si>
    <t>Godbout</t>
  </si>
  <si>
    <t>Novice dames</t>
  </si>
  <si>
    <t>Boissonneault</t>
  </si>
  <si>
    <t>Saint-Augustin</t>
  </si>
  <si>
    <t>Saint-Jean-Port-Joli</t>
  </si>
  <si>
    <t>Langevin</t>
  </si>
  <si>
    <t>Clara</t>
  </si>
  <si>
    <t>Élizabeth</t>
  </si>
  <si>
    <t>Saint-Étienne</t>
  </si>
  <si>
    <t>Charlotte</t>
  </si>
  <si>
    <t>Thivierge</t>
  </si>
  <si>
    <t>Simonne</t>
  </si>
  <si>
    <t>Mégane</t>
  </si>
  <si>
    <t>Maude-Sophie</t>
  </si>
  <si>
    <t>Pré-novice messieurs</t>
  </si>
  <si>
    <t>Léa</t>
  </si>
  <si>
    <t>Pré-novice dames</t>
  </si>
  <si>
    <t>Bédard</t>
  </si>
  <si>
    <t>Arianne</t>
  </si>
  <si>
    <t>Cindy-Loo</t>
  </si>
  <si>
    <t>L'ancienne-Lorette</t>
  </si>
  <si>
    <t>Boulianne</t>
  </si>
  <si>
    <t>Juvénile messieurs</t>
  </si>
  <si>
    <t>Thetford</t>
  </si>
  <si>
    <t>Juvénile dames</t>
  </si>
  <si>
    <t>Marie-Raphaele</t>
  </si>
  <si>
    <t>Laberge</t>
  </si>
  <si>
    <t>Poirier</t>
  </si>
  <si>
    <t>Élisabeth</t>
  </si>
  <si>
    <t>Baie-Saint-Paul</t>
  </si>
  <si>
    <t>Le Tiec</t>
  </si>
  <si>
    <t>Florence</t>
  </si>
  <si>
    <t>Paquet/Boulianne</t>
  </si>
  <si>
    <t>Léa/Olivier</t>
  </si>
  <si>
    <t>Saint-Georges/Thetford</t>
  </si>
  <si>
    <t>Savard-Ferguson</t>
  </si>
  <si>
    <t>Rose</t>
  </si>
  <si>
    <t>Pré-juvénile dames</t>
  </si>
  <si>
    <t>Juvénile danse</t>
  </si>
  <si>
    <t>Junior messieurs</t>
  </si>
  <si>
    <t>Ste-Foy/Sillery/Cap-Rouge</t>
  </si>
  <si>
    <t>Rousseau</t>
  </si>
  <si>
    <t>Jessica</t>
  </si>
  <si>
    <t>De la Capitale</t>
  </si>
  <si>
    <t>Roberge</t>
  </si>
  <si>
    <t>Marianne</t>
  </si>
  <si>
    <t>Turcotte</t>
  </si>
  <si>
    <t>Mérédith</t>
  </si>
  <si>
    <t>Élan</t>
  </si>
  <si>
    <t>Baie-St-Paul</t>
  </si>
  <si>
    <t>Lacasse</t>
  </si>
  <si>
    <t>Étienne</t>
  </si>
  <si>
    <t>Marie-Raphaële</t>
  </si>
  <si>
    <t>Poirier/Whittaker</t>
  </si>
  <si>
    <t>Elisabeth/Zachary</t>
  </si>
  <si>
    <t>Ste-Foy,Sillery,Cap-Rouge/Canton</t>
  </si>
  <si>
    <t>Graham</t>
  </si>
  <si>
    <t>Brandon-Lee</t>
  </si>
  <si>
    <t>Gaudreault</t>
  </si>
  <si>
    <t>Roxanne</t>
  </si>
  <si>
    <t>Les Carroussels de Clermont</t>
  </si>
  <si>
    <t>Le-Tiec</t>
  </si>
  <si>
    <t>Montmagny</t>
  </si>
  <si>
    <t>Chuop-Mourareau</t>
  </si>
  <si>
    <t>Marine</t>
  </si>
  <si>
    <t>Vézina</t>
  </si>
  <si>
    <t>Julianne</t>
  </si>
  <si>
    <t>Senior dames</t>
  </si>
  <si>
    <t>Senior messieurs</t>
  </si>
  <si>
    <t>St-Étienne</t>
  </si>
  <si>
    <t>Sections A 2019</t>
  </si>
  <si>
    <t>L'Ancienne-Lorette</t>
  </si>
  <si>
    <t>Junior danse</t>
  </si>
  <si>
    <t>Tremblay/Couture</t>
  </si>
  <si>
    <t>Olivia/Émile</t>
  </si>
  <si>
    <t>Buteau</t>
  </si>
  <si>
    <t>Béatrice</t>
  </si>
  <si>
    <t>Fortier</t>
  </si>
  <si>
    <t>Amely</t>
  </si>
  <si>
    <t>Naud</t>
  </si>
  <si>
    <t>Koralie</t>
  </si>
  <si>
    <t>St-Marc</t>
  </si>
  <si>
    <t>Ouellette</t>
  </si>
  <si>
    <t>Laurye</t>
  </si>
  <si>
    <t>Beauport-Charlesbourg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</si>
</sst>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color theme="1"/>
      <name val="Arial"/>
      <family val="2"/>
    </font>
    <font>
      <b/>
      <sz val="10"/>
      <color theme="5"/>
      <name val="Arial"/>
      <family val="2"/>
    </font>
    <font>
      <sz val="11"/>
      <name val="Calibri"/>
      <family val="2"/>
      <scheme val="minor"/>
    </font>
    <font>
      <b/>
      <sz val="10"/>
      <color rgb="FFC00000"/>
      <name val="Arial"/>
      <family val="2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1" fontId="0" fillId="0" borderId="0" xfId="0" applyNumberFormat="1" applyAlignment="1">
      <alignment horizontal="right"/>
    </xf>
    <xf numFmtId="1" fontId="2" fillId="2" borderId="13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2" fontId="2" fillId="2" borderId="1" xfId="0" applyNumberFormat="1" applyFont="1" applyFill="1" applyBorder="1" applyAlignment="1">
      <alignment horizontal="right" vertical="center"/>
    </xf>
    <xf numFmtId="0" fontId="2" fillId="3" borderId="8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1" fontId="0" fillId="3" borderId="0" xfId="0" applyNumberFormat="1" applyFill="1" applyAlignment="1">
      <alignment horizontal="right"/>
    </xf>
    <xf numFmtId="2" fontId="0" fillId="0" borderId="0" xfId="0" applyNumberFormat="1" applyAlignment="1">
      <alignment vertical="center"/>
    </xf>
    <xf numFmtId="2" fontId="6" fillId="0" borderId="1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vertical="center"/>
    </xf>
    <xf numFmtId="1" fontId="7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2" fontId="2" fillId="4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vertical="center"/>
    </xf>
    <xf numFmtId="1" fontId="0" fillId="4" borderId="0" xfId="0" applyNumberFormat="1" applyFill="1" applyAlignment="1">
      <alignment horizontal="right" vertical="center"/>
    </xf>
    <xf numFmtId="2" fontId="0" fillId="4" borderId="0" xfId="0" applyNumberFormat="1" applyFill="1" applyAlignment="1">
      <alignment vertical="center"/>
    </xf>
    <xf numFmtId="0" fontId="8" fillId="4" borderId="1" xfId="0" applyFont="1" applyFill="1" applyBorder="1" applyAlignment="1">
      <alignment vertical="center"/>
    </xf>
    <xf numFmtId="2" fontId="8" fillId="4" borderId="1" xfId="0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vertical="center"/>
    </xf>
    <xf numFmtId="1" fontId="9" fillId="4" borderId="0" xfId="0" applyNumberFormat="1" applyFont="1" applyFill="1" applyAlignment="1">
      <alignment horizontal="right"/>
    </xf>
    <xf numFmtId="0" fontId="1" fillId="4" borderId="8" xfId="0" applyFont="1" applyFill="1" applyBorder="1" applyAlignment="1">
      <alignment vertical="center"/>
    </xf>
    <xf numFmtId="1" fontId="7" fillId="4" borderId="0" xfId="0" applyNumberFormat="1" applyFont="1" applyFill="1" applyAlignment="1">
      <alignment horizontal="right" vertical="center"/>
    </xf>
    <xf numFmtId="1" fontId="0" fillId="0" borderId="0" xfId="0" applyNumberFormat="1" applyFont="1" applyAlignment="1">
      <alignment horizontal="right"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tabSelected="1" topLeftCell="A22" workbookViewId="0">
      <selection activeCell="I41" sqref="I41"/>
    </sheetView>
  </sheetViews>
  <sheetFormatPr baseColWidth="10" defaultRowHeight="15" x14ac:dyDescent="0.25"/>
  <cols>
    <col min="1" max="1" width="14.28515625" customWidth="1"/>
    <col min="2" max="2" width="15.28515625" customWidth="1"/>
    <col min="3" max="3" width="23.42578125" customWidth="1"/>
    <col min="4" max="4" width="21.140625" customWidth="1"/>
    <col min="5" max="6" width="7.7109375" customWidth="1"/>
    <col min="7" max="7" width="4.28515625" customWidth="1"/>
    <col min="8" max="9" width="7.7109375" customWidth="1"/>
    <col min="10" max="10" width="4" customWidth="1"/>
    <col min="11" max="11" width="7.140625" customWidth="1"/>
    <col min="12" max="12" width="8.28515625" customWidth="1"/>
  </cols>
  <sheetData>
    <row r="1" spans="1:13" ht="15.75" thickBot="1" x14ac:dyDescent="0.3">
      <c r="A1" s="53" t="s">
        <v>175</v>
      </c>
      <c r="B1" s="53"/>
      <c r="C1" s="53"/>
      <c r="D1" s="53"/>
      <c r="E1" s="53"/>
      <c r="F1" s="53"/>
      <c r="G1" s="53"/>
      <c r="H1" s="53"/>
      <c r="I1" s="53"/>
      <c r="J1" s="53"/>
    </row>
    <row r="2" spans="1:13" ht="16.5" thickTop="1" thickBot="1" x14ac:dyDescent="0.3">
      <c r="A2" s="5"/>
      <c r="B2" s="6"/>
      <c r="C2" s="6"/>
      <c r="D2" s="7"/>
      <c r="E2" s="54" t="s">
        <v>84</v>
      </c>
      <c r="F2" s="55"/>
      <c r="G2" s="56"/>
      <c r="H2" s="54" t="s">
        <v>83</v>
      </c>
      <c r="I2" s="55"/>
      <c r="J2" s="56"/>
      <c r="K2" s="57" t="s">
        <v>90</v>
      </c>
    </row>
    <row r="3" spans="1:13" s="1" customFormat="1" ht="13.15" customHeight="1" thickBot="1" x14ac:dyDescent="0.3">
      <c r="A3" s="8" t="s">
        <v>0</v>
      </c>
      <c r="B3" s="9" t="s">
        <v>1</v>
      </c>
      <c r="C3" s="9" t="s">
        <v>3</v>
      </c>
      <c r="D3" s="9" t="s">
        <v>2</v>
      </c>
      <c r="E3" s="10" t="s">
        <v>85</v>
      </c>
      <c r="F3" s="10" t="s">
        <v>87</v>
      </c>
      <c r="G3" s="10" t="s">
        <v>86</v>
      </c>
      <c r="H3" s="10" t="s">
        <v>85</v>
      </c>
      <c r="I3" s="10" t="s">
        <v>87</v>
      </c>
      <c r="J3" s="13" t="s">
        <v>86</v>
      </c>
      <c r="K3" s="58"/>
    </row>
    <row r="4" spans="1:13" ht="13.15" customHeight="1" x14ac:dyDescent="0.25">
      <c r="A4" s="11"/>
      <c r="B4" s="2"/>
      <c r="C4" s="2"/>
      <c r="D4" s="2"/>
      <c r="E4" s="3"/>
      <c r="F4" s="3"/>
      <c r="G4" s="4"/>
      <c r="H4" s="3"/>
      <c r="I4" s="3"/>
      <c r="J4" s="12"/>
      <c r="K4" s="14"/>
    </row>
    <row r="5" spans="1:13" s="1" customFormat="1" ht="13.15" customHeight="1" x14ac:dyDescent="0.25">
      <c r="A5" s="11" t="s">
        <v>77</v>
      </c>
      <c r="B5" s="2" t="s">
        <v>9</v>
      </c>
      <c r="C5" s="2" t="s">
        <v>145</v>
      </c>
      <c r="D5" s="2" t="s">
        <v>144</v>
      </c>
      <c r="E5" s="17">
        <v>22.71</v>
      </c>
      <c r="F5" s="17">
        <v>49.11</v>
      </c>
      <c r="G5" s="4">
        <v>4</v>
      </c>
      <c r="H5" s="17">
        <v>42.93</v>
      </c>
      <c r="I5" s="17">
        <v>96.03</v>
      </c>
      <c r="J5" s="12">
        <v>4</v>
      </c>
      <c r="K5" s="15">
        <v>4</v>
      </c>
      <c r="L5" s="24">
        <f t="shared" ref="L5" si="0">F5+I5</f>
        <v>145.13999999999999</v>
      </c>
    </row>
    <row r="6" spans="1:13" ht="13.15" customHeight="1" x14ac:dyDescent="0.25">
      <c r="A6" s="11" t="s">
        <v>161</v>
      </c>
      <c r="B6" s="2" t="s">
        <v>162</v>
      </c>
      <c r="C6" s="2" t="s">
        <v>100</v>
      </c>
      <c r="D6" s="2" t="s">
        <v>173</v>
      </c>
      <c r="E6" s="17">
        <v>7.9</v>
      </c>
      <c r="F6" s="17">
        <v>29.1</v>
      </c>
      <c r="G6" s="4">
        <v>8</v>
      </c>
      <c r="H6" s="17">
        <v>22.94</v>
      </c>
      <c r="I6" s="17">
        <v>59.74</v>
      </c>
      <c r="J6" s="12">
        <v>6</v>
      </c>
      <c r="K6" s="15">
        <v>7</v>
      </c>
      <c r="L6" s="24">
        <f t="shared" ref="L6:L10" si="1">F6+I6</f>
        <v>88.84</v>
      </c>
    </row>
    <row r="7" spans="1:13" ht="7.15" customHeight="1" x14ac:dyDescent="0.25">
      <c r="A7" s="18"/>
      <c r="B7" s="19"/>
      <c r="C7" s="19"/>
      <c r="D7" s="19"/>
      <c r="E7" s="20"/>
      <c r="F7" s="20"/>
      <c r="G7" s="21"/>
      <c r="H7" s="20"/>
      <c r="I7" s="20"/>
      <c r="J7" s="22"/>
      <c r="K7" s="23"/>
    </row>
    <row r="8" spans="1:13" ht="13.15" customHeight="1" x14ac:dyDescent="0.25">
      <c r="A8" s="11" t="s">
        <v>58</v>
      </c>
      <c r="B8" s="2" t="s">
        <v>59</v>
      </c>
      <c r="C8" s="2" t="s">
        <v>176</v>
      </c>
      <c r="D8" s="2" t="s">
        <v>172</v>
      </c>
      <c r="E8" s="17">
        <v>16.52</v>
      </c>
      <c r="F8" s="17">
        <v>32.6</v>
      </c>
      <c r="G8" s="4">
        <v>20</v>
      </c>
      <c r="H8" s="17">
        <v>28.9</v>
      </c>
      <c r="I8" s="17">
        <v>58.3</v>
      </c>
      <c r="J8" s="12">
        <v>22</v>
      </c>
      <c r="K8" s="15">
        <v>22</v>
      </c>
      <c r="L8" s="24">
        <f>F8+I8</f>
        <v>90.9</v>
      </c>
    </row>
    <row r="9" spans="1:13" ht="13.15" customHeight="1" x14ac:dyDescent="0.25">
      <c r="A9" s="11" t="s">
        <v>28</v>
      </c>
      <c r="B9" s="2" t="s">
        <v>27</v>
      </c>
      <c r="C9" s="2" t="s">
        <v>174</v>
      </c>
      <c r="D9" s="2" t="s">
        <v>172</v>
      </c>
      <c r="E9" s="17">
        <v>18.8</v>
      </c>
      <c r="F9" s="17">
        <v>36.200000000000003</v>
      </c>
      <c r="G9" s="4">
        <v>15</v>
      </c>
      <c r="H9" s="17">
        <v>31.3</v>
      </c>
      <c r="I9" s="17">
        <v>68.739999999999995</v>
      </c>
      <c r="J9" s="12">
        <v>15</v>
      </c>
      <c r="K9" s="15">
        <v>16</v>
      </c>
      <c r="L9" s="24">
        <f t="shared" si="1"/>
        <v>104.94</v>
      </c>
    </row>
    <row r="10" spans="1:13" ht="13.15" customHeight="1" x14ac:dyDescent="0.25">
      <c r="A10" s="11" t="s">
        <v>163</v>
      </c>
      <c r="B10" s="2" t="s">
        <v>164</v>
      </c>
      <c r="C10" s="2" t="s">
        <v>165</v>
      </c>
      <c r="D10" s="2" t="s">
        <v>172</v>
      </c>
      <c r="E10" s="17">
        <v>11.66</v>
      </c>
      <c r="F10" s="17">
        <v>26.86</v>
      </c>
      <c r="G10" s="4">
        <v>23</v>
      </c>
      <c r="H10" s="17">
        <v>26.19</v>
      </c>
      <c r="I10" s="17">
        <v>55.71</v>
      </c>
      <c r="J10" s="12">
        <v>23</v>
      </c>
      <c r="K10" s="15">
        <v>23</v>
      </c>
      <c r="L10" s="24">
        <f t="shared" si="1"/>
        <v>82.57</v>
      </c>
    </row>
    <row r="11" spans="1:13" ht="7.15" customHeight="1" x14ac:dyDescent="0.25">
      <c r="A11" s="18"/>
      <c r="B11" s="19"/>
      <c r="C11" s="19"/>
      <c r="D11" s="19"/>
      <c r="E11" s="20"/>
      <c r="F11" s="20"/>
      <c r="G11" s="21"/>
      <c r="H11" s="20"/>
      <c r="I11" s="20"/>
      <c r="J11" s="22"/>
      <c r="K11" s="23"/>
    </row>
    <row r="12" spans="1:13" s="1" customFormat="1" ht="13.15" customHeight="1" x14ac:dyDescent="0.25">
      <c r="A12" s="48" t="s">
        <v>19</v>
      </c>
      <c r="B12" s="43" t="s">
        <v>70</v>
      </c>
      <c r="C12" s="43" t="s">
        <v>102</v>
      </c>
      <c r="D12" s="43" t="s">
        <v>99</v>
      </c>
      <c r="E12" s="44">
        <v>26.3</v>
      </c>
      <c r="F12" s="44">
        <v>46.7</v>
      </c>
      <c r="G12" s="45">
        <v>2</v>
      </c>
      <c r="H12" s="44">
        <v>40.07</v>
      </c>
      <c r="I12" s="44">
        <v>81.67</v>
      </c>
      <c r="J12" s="46">
        <v>3</v>
      </c>
      <c r="K12" s="47">
        <v>2</v>
      </c>
      <c r="L12" s="24">
        <f t="shared" ref="L12:L13" si="2">F12+I12</f>
        <v>128.37</v>
      </c>
      <c r="M12"/>
    </row>
    <row r="13" spans="1:13" s="1" customFormat="1" ht="13.15" customHeight="1" x14ac:dyDescent="0.25">
      <c r="A13" s="11" t="s">
        <v>38</v>
      </c>
      <c r="B13" s="2" t="s">
        <v>117</v>
      </c>
      <c r="C13" s="2" t="s">
        <v>98</v>
      </c>
      <c r="D13" s="2" t="s">
        <v>99</v>
      </c>
      <c r="E13" s="17">
        <v>16.87</v>
      </c>
      <c r="F13" s="17">
        <v>33.47</v>
      </c>
      <c r="G13" s="4">
        <v>16</v>
      </c>
      <c r="H13" s="17">
        <v>34.369999999999997</v>
      </c>
      <c r="I13" s="17">
        <v>68.09</v>
      </c>
      <c r="J13" s="12">
        <v>11</v>
      </c>
      <c r="K13" s="16">
        <v>12</v>
      </c>
      <c r="L13" s="24">
        <f t="shared" si="2"/>
        <v>101.56</v>
      </c>
      <c r="M13"/>
    </row>
    <row r="14" spans="1:13" s="1" customFormat="1" ht="13.15" customHeight="1" x14ac:dyDescent="0.25">
      <c r="A14" s="11" t="s">
        <v>146</v>
      </c>
      <c r="B14" s="2" t="s">
        <v>147</v>
      </c>
      <c r="C14" s="2" t="s">
        <v>148</v>
      </c>
      <c r="D14" s="2" t="s">
        <v>99</v>
      </c>
      <c r="E14" s="17">
        <v>17.97</v>
      </c>
      <c r="F14" s="17">
        <v>32.97</v>
      </c>
      <c r="G14" s="4">
        <v>17</v>
      </c>
      <c r="H14" s="17">
        <v>41.72</v>
      </c>
      <c r="I14" s="17">
        <v>75.319999999999993</v>
      </c>
      <c r="J14" s="12">
        <v>5</v>
      </c>
      <c r="K14" s="33">
        <v>10</v>
      </c>
      <c r="L14" s="24">
        <f>F14+I14</f>
        <v>108.28999999999999</v>
      </c>
    </row>
    <row r="15" spans="1:13" ht="7.15" customHeight="1" x14ac:dyDescent="0.25">
      <c r="A15" s="18"/>
      <c r="B15" s="19"/>
      <c r="C15" s="19"/>
      <c r="D15" s="19"/>
      <c r="E15" s="20"/>
      <c r="F15" s="20"/>
      <c r="G15" s="21"/>
      <c r="H15" s="20"/>
      <c r="I15" s="20"/>
      <c r="J15" s="22"/>
      <c r="K15" s="23"/>
    </row>
    <row r="16" spans="1:13" s="1" customFormat="1" ht="13.15" customHeight="1" x14ac:dyDescent="0.25">
      <c r="A16" s="36" t="s">
        <v>48</v>
      </c>
      <c r="B16" s="37" t="s">
        <v>47</v>
      </c>
      <c r="C16" s="37" t="s">
        <v>8</v>
      </c>
      <c r="D16" s="37" t="s">
        <v>144</v>
      </c>
      <c r="E16" s="38">
        <v>14.69</v>
      </c>
      <c r="F16" s="38">
        <v>32.89</v>
      </c>
      <c r="G16" s="39">
        <v>5</v>
      </c>
      <c r="H16" s="38">
        <v>31.76</v>
      </c>
      <c r="I16" s="38">
        <v>68.36</v>
      </c>
      <c r="J16" s="40">
        <v>5</v>
      </c>
      <c r="K16" s="41">
        <v>5</v>
      </c>
      <c r="L16" s="24">
        <f t="shared" ref="L16" si="3">F16+I16</f>
        <v>101.25</v>
      </c>
    </row>
    <row r="17" spans="1:13" ht="7.15" customHeight="1" x14ac:dyDescent="0.25">
      <c r="A17" s="18"/>
      <c r="B17" s="19"/>
      <c r="C17" s="19"/>
      <c r="D17" s="19"/>
      <c r="E17" s="20"/>
      <c r="F17" s="20"/>
      <c r="G17" s="21"/>
      <c r="H17" s="20"/>
      <c r="I17" s="20"/>
      <c r="J17" s="22"/>
      <c r="K17" s="23"/>
    </row>
    <row r="18" spans="1:13" s="1" customFormat="1" ht="13.15" customHeight="1" x14ac:dyDescent="0.25">
      <c r="A18" s="36" t="s">
        <v>158</v>
      </c>
      <c r="B18" s="37" t="s">
        <v>159</v>
      </c>
      <c r="C18" s="37" t="s">
        <v>160</v>
      </c>
      <c r="D18" s="37" t="s">
        <v>177</v>
      </c>
      <c r="E18" s="38">
        <v>21.37</v>
      </c>
      <c r="F18" s="38">
        <v>38.79</v>
      </c>
      <c r="G18" s="39">
        <v>7</v>
      </c>
      <c r="H18" s="38">
        <v>37.229999999999997</v>
      </c>
      <c r="I18" s="38">
        <v>64.13</v>
      </c>
      <c r="J18" s="40">
        <v>9</v>
      </c>
      <c r="K18" s="41">
        <v>8</v>
      </c>
      <c r="L18" s="24">
        <f t="shared" ref="L18:L19" si="4">F18+I18</f>
        <v>102.91999999999999</v>
      </c>
    </row>
    <row r="19" spans="1:13" s="1" customFormat="1" ht="12.75" customHeight="1" x14ac:dyDescent="0.25">
      <c r="A19" s="36" t="s">
        <v>178</v>
      </c>
      <c r="B19" s="37" t="s">
        <v>179</v>
      </c>
      <c r="C19" s="37" t="s">
        <v>154</v>
      </c>
      <c r="D19" s="37" t="s">
        <v>177</v>
      </c>
      <c r="E19" s="38">
        <v>23.98</v>
      </c>
      <c r="F19" s="38">
        <v>43.84</v>
      </c>
      <c r="G19" s="39">
        <v>5</v>
      </c>
      <c r="H19" s="38">
        <v>43.38</v>
      </c>
      <c r="I19" s="38">
        <v>76.680000000000007</v>
      </c>
      <c r="J19" s="40">
        <v>5</v>
      </c>
      <c r="K19" s="41">
        <v>5</v>
      </c>
      <c r="L19" s="24">
        <f t="shared" si="4"/>
        <v>120.52000000000001</v>
      </c>
    </row>
    <row r="20" spans="1:13" ht="7.15" customHeight="1" x14ac:dyDescent="0.25">
      <c r="A20" s="18"/>
      <c r="B20" s="19"/>
      <c r="C20" s="19"/>
      <c r="D20" s="19"/>
      <c r="E20" s="20"/>
      <c r="F20" s="20"/>
      <c r="G20" s="21"/>
      <c r="H20" s="20"/>
      <c r="I20" s="20"/>
      <c r="J20" s="22"/>
      <c r="K20" s="23"/>
    </row>
    <row r="21" spans="1:13" s="1" customFormat="1" ht="13.15" customHeight="1" x14ac:dyDescent="0.25">
      <c r="A21" s="36" t="s">
        <v>88</v>
      </c>
      <c r="B21" s="37" t="s">
        <v>157</v>
      </c>
      <c r="C21" s="37" t="s">
        <v>98</v>
      </c>
      <c r="D21" s="37" t="s">
        <v>106</v>
      </c>
      <c r="E21" s="38">
        <v>23.37</v>
      </c>
      <c r="F21" s="38">
        <v>40.270000000000003</v>
      </c>
      <c r="G21" s="39">
        <v>5</v>
      </c>
      <c r="H21" s="38">
        <v>35.51</v>
      </c>
      <c r="I21" s="38">
        <v>67.25</v>
      </c>
      <c r="J21" s="40">
        <v>8</v>
      </c>
      <c r="K21" s="41">
        <v>4</v>
      </c>
      <c r="L21" s="42">
        <f>F21+I21</f>
        <v>107.52000000000001</v>
      </c>
    </row>
    <row r="22" spans="1:13" s="35" customFormat="1" ht="13.15" customHeight="1" x14ac:dyDescent="0.25">
      <c r="A22" s="11" t="s">
        <v>23</v>
      </c>
      <c r="B22" s="2" t="s">
        <v>123</v>
      </c>
      <c r="C22" s="2" t="s">
        <v>100</v>
      </c>
      <c r="D22" s="2" t="s">
        <v>106</v>
      </c>
      <c r="E22" s="17">
        <v>19</v>
      </c>
      <c r="F22" s="17">
        <v>34.03</v>
      </c>
      <c r="G22" s="4">
        <v>17</v>
      </c>
      <c r="H22" s="17">
        <v>42.16</v>
      </c>
      <c r="I22" s="17">
        <v>73.12</v>
      </c>
      <c r="J22" s="12">
        <v>3</v>
      </c>
      <c r="K22" s="33">
        <v>6</v>
      </c>
      <c r="L22" s="34">
        <f>F22+I22</f>
        <v>107.15</v>
      </c>
      <c r="M22" s="1"/>
    </row>
    <row r="23" spans="1:13" s="1" customFormat="1" ht="13.15" customHeight="1" x14ac:dyDescent="0.25">
      <c r="A23" s="11" t="s">
        <v>51</v>
      </c>
      <c r="B23" s="2" t="s">
        <v>20</v>
      </c>
      <c r="C23" s="2" t="s">
        <v>29</v>
      </c>
      <c r="D23" s="2" t="s">
        <v>106</v>
      </c>
      <c r="E23" s="17">
        <v>21.67</v>
      </c>
      <c r="F23" s="17">
        <v>37.409999999999997</v>
      </c>
      <c r="G23" s="4">
        <v>8</v>
      </c>
      <c r="H23" s="17">
        <v>35.03</v>
      </c>
      <c r="I23" s="17">
        <v>65.45</v>
      </c>
      <c r="J23" s="12">
        <v>10</v>
      </c>
      <c r="K23" s="33">
        <v>10</v>
      </c>
      <c r="L23" s="34">
        <f>F23+I23</f>
        <v>102.86</v>
      </c>
    </row>
    <row r="24" spans="1:13" s="1" customFormat="1" ht="13.15" customHeight="1" x14ac:dyDescent="0.25">
      <c r="A24" s="11" t="s">
        <v>80</v>
      </c>
      <c r="B24" s="2" t="s">
        <v>81</v>
      </c>
      <c r="C24" s="2" t="s">
        <v>102</v>
      </c>
      <c r="D24" s="2" t="s">
        <v>106</v>
      </c>
      <c r="E24" s="17">
        <v>20.440000000000001</v>
      </c>
      <c r="F24" s="17">
        <v>36.270000000000003</v>
      </c>
      <c r="G24" s="4">
        <v>11</v>
      </c>
      <c r="H24" s="17">
        <v>33.340000000000003</v>
      </c>
      <c r="I24" s="17">
        <v>61.56</v>
      </c>
      <c r="J24" s="12">
        <v>16</v>
      </c>
      <c r="K24" s="33">
        <v>16</v>
      </c>
      <c r="L24" s="34">
        <f>F24+I24</f>
        <v>97.830000000000013</v>
      </c>
    </row>
    <row r="25" spans="1:13" s="1" customFormat="1" ht="13.15" customHeight="1" x14ac:dyDescent="0.25">
      <c r="A25" s="11" t="s">
        <v>51</v>
      </c>
      <c r="B25" s="2" t="s">
        <v>50</v>
      </c>
      <c r="C25" s="2" t="s">
        <v>29</v>
      </c>
      <c r="D25" s="2" t="s">
        <v>106</v>
      </c>
      <c r="E25" s="17">
        <v>18.239999999999998</v>
      </c>
      <c r="F25" s="17">
        <v>33.07</v>
      </c>
      <c r="G25" s="4">
        <v>19</v>
      </c>
      <c r="H25" s="17">
        <v>34.979999999999997</v>
      </c>
      <c r="I25" s="17">
        <v>62.14</v>
      </c>
      <c r="J25" s="12">
        <v>14</v>
      </c>
      <c r="K25" s="16">
        <v>17</v>
      </c>
      <c r="L25" s="24">
        <f>F25+I25</f>
        <v>95.210000000000008</v>
      </c>
    </row>
    <row r="26" spans="1:13" s="1" customFormat="1" ht="13.15" customHeight="1" x14ac:dyDescent="0.25">
      <c r="A26" s="11" t="s">
        <v>149</v>
      </c>
      <c r="B26" s="2" t="s">
        <v>150</v>
      </c>
      <c r="C26" s="2" t="s">
        <v>148</v>
      </c>
      <c r="D26" s="2" t="s">
        <v>106</v>
      </c>
      <c r="E26" s="17">
        <v>19.43</v>
      </c>
      <c r="F26" s="17">
        <v>31.74</v>
      </c>
      <c r="G26" s="4">
        <v>25</v>
      </c>
      <c r="H26" s="17"/>
      <c r="I26" s="17"/>
      <c r="J26" s="12"/>
      <c r="K26" s="33">
        <v>25</v>
      </c>
      <c r="L26" s="34">
        <f>F26+I26</f>
        <v>31.74</v>
      </c>
    </row>
    <row r="27" spans="1:13" s="1" customFormat="1" ht="13.15" customHeight="1" x14ac:dyDescent="0.25">
      <c r="A27" s="11" t="s">
        <v>57</v>
      </c>
      <c r="B27" s="2" t="s">
        <v>20</v>
      </c>
      <c r="C27" s="2" t="s">
        <v>148</v>
      </c>
      <c r="D27" s="2" t="s">
        <v>106</v>
      </c>
      <c r="E27" s="17">
        <v>18.079999999999998</v>
      </c>
      <c r="F27" s="17">
        <v>30.48</v>
      </c>
      <c r="G27" s="4">
        <v>29</v>
      </c>
      <c r="H27" s="17"/>
      <c r="I27" s="17"/>
      <c r="J27" s="12"/>
      <c r="K27" s="50">
        <v>29</v>
      </c>
      <c r="L27" s="51">
        <f>F27+I27</f>
        <v>30.48</v>
      </c>
      <c r="M27" s="52"/>
    </row>
    <row r="28" spans="1:13" ht="7.15" customHeight="1" x14ac:dyDescent="0.25">
      <c r="A28" s="18"/>
      <c r="B28" s="19"/>
      <c r="C28" s="19"/>
      <c r="D28" s="19"/>
      <c r="E28" s="20"/>
      <c r="F28" s="20"/>
      <c r="G28" s="21"/>
      <c r="H28" s="20"/>
      <c r="I28" s="20"/>
      <c r="J28" s="22"/>
      <c r="K28" s="23"/>
    </row>
    <row r="29" spans="1:13" s="1" customFormat="1" ht="13.15" customHeight="1" x14ac:dyDescent="0.25">
      <c r="A29" s="11" t="s">
        <v>151</v>
      </c>
      <c r="B29" s="2" t="s">
        <v>152</v>
      </c>
      <c r="C29" s="2" t="s">
        <v>153</v>
      </c>
      <c r="D29" s="2" t="s">
        <v>121</v>
      </c>
      <c r="E29" s="17">
        <v>20.23</v>
      </c>
      <c r="F29" s="17">
        <v>34.5</v>
      </c>
      <c r="G29" s="4">
        <v>10</v>
      </c>
      <c r="H29" s="17">
        <v>25.6</v>
      </c>
      <c r="I29" s="17">
        <v>50.23</v>
      </c>
      <c r="J29" s="12">
        <v>20</v>
      </c>
      <c r="K29" s="16">
        <v>17</v>
      </c>
      <c r="L29" s="24">
        <f>F29+I29</f>
        <v>84.72999999999999</v>
      </c>
    </row>
    <row r="30" spans="1:13" s="1" customFormat="1" ht="13.15" customHeight="1" x14ac:dyDescent="0.25">
      <c r="A30" s="11" t="s">
        <v>140</v>
      </c>
      <c r="B30" s="2" t="s">
        <v>141</v>
      </c>
      <c r="C30" s="2" t="s">
        <v>154</v>
      </c>
      <c r="D30" s="2" t="s">
        <v>121</v>
      </c>
      <c r="E30" s="17">
        <v>16.37</v>
      </c>
      <c r="F30" s="17">
        <v>29.38</v>
      </c>
      <c r="G30" s="4">
        <v>23</v>
      </c>
      <c r="H30" s="17">
        <v>27.05</v>
      </c>
      <c r="I30" s="17">
        <v>53.62</v>
      </c>
      <c r="J30" s="12">
        <v>11</v>
      </c>
      <c r="K30" s="16">
        <v>18</v>
      </c>
      <c r="L30" s="24">
        <f>F30+I30</f>
        <v>83</v>
      </c>
    </row>
    <row r="31" spans="1:13" s="1" customFormat="1" ht="13.15" customHeight="1" x14ac:dyDescent="0.25">
      <c r="A31" s="11" t="s">
        <v>170</v>
      </c>
      <c r="B31" s="2" t="s">
        <v>171</v>
      </c>
      <c r="C31" s="2" t="s">
        <v>95</v>
      </c>
      <c r="D31" s="2" t="s">
        <v>121</v>
      </c>
      <c r="E31" s="17">
        <v>16.600000000000001</v>
      </c>
      <c r="F31" s="17">
        <v>28.86</v>
      </c>
      <c r="G31" s="4">
        <v>26</v>
      </c>
      <c r="H31" s="17">
        <v>23.32</v>
      </c>
      <c r="I31" s="17">
        <v>45.77</v>
      </c>
      <c r="J31" s="12">
        <v>23</v>
      </c>
      <c r="K31" s="16">
        <v>23</v>
      </c>
      <c r="L31" s="24">
        <f>F31+I31</f>
        <v>74.63</v>
      </c>
    </row>
    <row r="32" spans="1:13" s="1" customFormat="1" ht="13.15" customHeight="1" x14ac:dyDescent="0.25">
      <c r="A32" s="11" t="s">
        <v>57</v>
      </c>
      <c r="B32" s="2" t="s">
        <v>152</v>
      </c>
      <c r="C32" s="2" t="s">
        <v>167</v>
      </c>
      <c r="D32" s="2" t="s">
        <v>121</v>
      </c>
      <c r="E32" s="17">
        <v>17.48</v>
      </c>
      <c r="F32" s="17">
        <v>29.86</v>
      </c>
      <c r="G32" s="4">
        <v>22</v>
      </c>
      <c r="H32" s="17">
        <v>23.29</v>
      </c>
      <c r="I32" s="17">
        <v>44.56</v>
      </c>
      <c r="J32" s="12">
        <v>25</v>
      </c>
      <c r="K32" s="16">
        <v>24</v>
      </c>
      <c r="L32" s="24">
        <f>F32+I32</f>
        <v>74.42</v>
      </c>
    </row>
    <row r="33" spans="1:12" s="1" customFormat="1" ht="13.15" customHeight="1" x14ac:dyDescent="0.25">
      <c r="A33" s="11" t="s">
        <v>166</v>
      </c>
      <c r="B33" s="2" t="s">
        <v>136</v>
      </c>
      <c r="C33" s="2" t="s">
        <v>125</v>
      </c>
      <c r="D33" s="2" t="s">
        <v>121</v>
      </c>
      <c r="E33" s="17">
        <v>16.95</v>
      </c>
      <c r="F33" s="17">
        <v>30.29</v>
      </c>
      <c r="G33" s="4">
        <v>21</v>
      </c>
      <c r="H33" s="17">
        <v>20.37</v>
      </c>
      <c r="I33" s="17">
        <v>43.83</v>
      </c>
      <c r="J33" s="12">
        <v>27</v>
      </c>
      <c r="K33" s="16">
        <v>25</v>
      </c>
      <c r="L33" s="24">
        <f>F33+I33</f>
        <v>74.12</v>
      </c>
    </row>
    <row r="34" spans="1:12" s="1" customFormat="1" ht="13.15" customHeight="1" x14ac:dyDescent="0.25">
      <c r="A34" s="11" t="s">
        <v>31</v>
      </c>
      <c r="B34" s="2" t="s">
        <v>30</v>
      </c>
      <c r="C34" s="2" t="s">
        <v>15</v>
      </c>
      <c r="D34" s="2" t="s">
        <v>121</v>
      </c>
      <c r="E34" s="17">
        <v>18.059999999999999</v>
      </c>
      <c r="F34" s="17">
        <v>31.51</v>
      </c>
      <c r="G34" s="4">
        <v>17</v>
      </c>
      <c r="H34" s="17">
        <v>19.86</v>
      </c>
      <c r="I34" s="17">
        <v>38.89</v>
      </c>
      <c r="J34" s="12">
        <v>29</v>
      </c>
      <c r="K34" s="16">
        <v>39</v>
      </c>
      <c r="L34" s="24">
        <f>F34+I34</f>
        <v>70.400000000000006</v>
      </c>
    </row>
    <row r="35" spans="1:12" s="1" customFormat="1" ht="13.15" customHeight="1" x14ac:dyDescent="0.25">
      <c r="A35" s="11" t="s">
        <v>168</v>
      </c>
      <c r="B35" s="2" t="s">
        <v>169</v>
      </c>
      <c r="C35" s="2" t="s">
        <v>100</v>
      </c>
      <c r="D35" s="2" t="s">
        <v>121</v>
      </c>
      <c r="E35" s="17">
        <v>15.63</v>
      </c>
      <c r="F35" s="17">
        <v>27.86</v>
      </c>
      <c r="G35" s="4">
        <v>33</v>
      </c>
      <c r="H35" s="17"/>
      <c r="I35" s="17"/>
      <c r="J35" s="12"/>
      <c r="K35" s="16">
        <v>33</v>
      </c>
      <c r="L35" s="1">
        <f>F35+I35</f>
        <v>27.86</v>
      </c>
    </row>
    <row r="36" spans="1:12" s="1" customFormat="1" ht="13.15" customHeight="1" x14ac:dyDescent="0.25">
      <c r="A36" s="11" t="s">
        <v>180</v>
      </c>
      <c r="B36" s="2" t="s">
        <v>181</v>
      </c>
      <c r="C36" s="2" t="s">
        <v>167</v>
      </c>
      <c r="D36" s="2" t="s">
        <v>121</v>
      </c>
      <c r="E36" s="17">
        <v>15.93</v>
      </c>
      <c r="F36" s="17">
        <v>27.52</v>
      </c>
      <c r="G36" s="4">
        <v>38</v>
      </c>
      <c r="H36" s="17"/>
      <c r="I36" s="17"/>
      <c r="J36" s="12"/>
      <c r="K36" s="16">
        <v>38</v>
      </c>
      <c r="L36" s="24">
        <f>F36+I36</f>
        <v>27.52</v>
      </c>
    </row>
    <row r="37" spans="1:12" s="1" customFormat="1" ht="13.15" customHeight="1" x14ac:dyDescent="0.25">
      <c r="A37" s="11" t="s">
        <v>182</v>
      </c>
      <c r="B37" s="2" t="s">
        <v>183</v>
      </c>
      <c r="C37" s="2" t="s">
        <v>95</v>
      </c>
      <c r="D37" s="2" t="s">
        <v>121</v>
      </c>
      <c r="E37" s="17">
        <v>15.16</v>
      </c>
      <c r="F37" s="17">
        <v>26.37</v>
      </c>
      <c r="G37" s="4">
        <v>43</v>
      </c>
      <c r="H37" s="17"/>
      <c r="I37" s="17"/>
      <c r="J37" s="12"/>
      <c r="K37" s="16">
        <v>43</v>
      </c>
      <c r="L37" s="24">
        <f>F37+I37</f>
        <v>26.37</v>
      </c>
    </row>
    <row r="38" spans="1:12" s="1" customFormat="1" ht="13.15" customHeight="1" x14ac:dyDescent="0.25">
      <c r="A38" s="11" t="s">
        <v>151</v>
      </c>
      <c r="B38" s="2" t="s">
        <v>16</v>
      </c>
      <c r="C38" s="2" t="s">
        <v>154</v>
      </c>
      <c r="D38" s="2" t="s">
        <v>121</v>
      </c>
      <c r="E38" s="17">
        <v>12.9</v>
      </c>
      <c r="F38" s="17">
        <v>23.18</v>
      </c>
      <c r="G38" s="4">
        <v>60</v>
      </c>
      <c r="H38" s="17"/>
      <c r="I38" s="17"/>
      <c r="J38" s="12"/>
      <c r="K38" s="16">
        <v>60</v>
      </c>
      <c r="L38" s="24">
        <f>F38+I38</f>
        <v>23.18</v>
      </c>
    </row>
    <row r="39" spans="1:12" s="1" customFormat="1" ht="13.15" customHeight="1" x14ac:dyDescent="0.25">
      <c r="A39" s="11" t="s">
        <v>184</v>
      </c>
      <c r="B39" s="2" t="s">
        <v>185</v>
      </c>
      <c r="C39" s="2" t="s">
        <v>186</v>
      </c>
      <c r="D39" s="2" t="s">
        <v>121</v>
      </c>
      <c r="E39" s="17">
        <v>13.1</v>
      </c>
      <c r="F39" s="17">
        <v>20.97</v>
      </c>
      <c r="G39" s="4">
        <v>75</v>
      </c>
      <c r="H39" s="17"/>
      <c r="I39" s="17"/>
      <c r="J39" s="12"/>
      <c r="K39" s="16">
        <v>75</v>
      </c>
      <c r="L39" s="24">
        <f>F39+I39</f>
        <v>20.97</v>
      </c>
    </row>
    <row r="40" spans="1:12" s="1" customFormat="1" ht="13.15" customHeight="1" x14ac:dyDescent="0.25">
      <c r="A40" s="11" t="s">
        <v>187</v>
      </c>
      <c r="B40" s="2" t="s">
        <v>188</v>
      </c>
      <c r="C40" s="2" t="s">
        <v>189</v>
      </c>
      <c r="D40" s="2" t="s">
        <v>121</v>
      </c>
      <c r="E40" s="17">
        <v>11.39</v>
      </c>
      <c r="F40" s="17">
        <v>19.21</v>
      </c>
      <c r="G40" s="4">
        <v>89</v>
      </c>
      <c r="H40" s="17"/>
      <c r="I40" s="17"/>
      <c r="J40" s="12"/>
      <c r="K40" s="16">
        <v>89</v>
      </c>
      <c r="L40" s="24">
        <f>F40+I40</f>
        <v>19.21</v>
      </c>
    </row>
    <row r="41" spans="1:12" ht="7.15" customHeight="1" x14ac:dyDescent="0.25">
      <c r="A41" s="18"/>
      <c r="B41" s="19"/>
      <c r="C41" s="19"/>
      <c r="D41" s="19"/>
      <c r="E41" s="20"/>
      <c r="F41" s="20"/>
      <c r="G41" s="21"/>
      <c r="H41" s="20"/>
      <c r="I41" s="20"/>
      <c r="J41" s="22"/>
      <c r="K41" s="23"/>
    </row>
    <row r="42" spans="1:12" s="1" customFormat="1" ht="13.15" customHeight="1" x14ac:dyDescent="0.25">
      <c r="A42" s="36" t="s">
        <v>155</v>
      </c>
      <c r="B42" s="37" t="s">
        <v>156</v>
      </c>
      <c r="C42" s="37" t="s">
        <v>145</v>
      </c>
      <c r="D42" s="37" t="s">
        <v>119</v>
      </c>
      <c r="E42" s="38">
        <v>14.03</v>
      </c>
      <c r="F42" s="38">
        <v>24.32</v>
      </c>
      <c r="G42" s="39">
        <v>7</v>
      </c>
      <c r="H42" s="38">
        <v>14.64</v>
      </c>
      <c r="I42" s="38">
        <v>34.14</v>
      </c>
      <c r="J42" s="40">
        <v>10</v>
      </c>
      <c r="K42" s="49">
        <v>8</v>
      </c>
      <c r="L42" s="24">
        <f>F42+I42</f>
        <v>58.46</v>
      </c>
    </row>
    <row r="43" spans="1:12" ht="7.15" customHeight="1" x14ac:dyDescent="0.25">
      <c r="A43" s="18"/>
      <c r="B43" s="19"/>
      <c r="C43" s="19"/>
      <c r="D43" s="19"/>
      <c r="E43" s="20"/>
      <c r="F43" s="20"/>
      <c r="G43" s="21"/>
      <c r="H43" s="20"/>
      <c r="I43" s="20"/>
      <c r="J43" s="22"/>
      <c r="K43" s="23"/>
    </row>
  </sheetData>
  <sortState xmlns:xlrd2="http://schemas.microsoft.com/office/spreadsheetml/2017/richdata2" ref="A21:L27">
    <sortCondition descending="1" ref="L21:L27"/>
  </sortState>
  <mergeCells count="4">
    <mergeCell ref="A1:J1"/>
    <mergeCell ref="E2:G2"/>
    <mergeCell ref="H2:J2"/>
    <mergeCell ref="K2:K3"/>
  </mergeCells>
  <pageMargins left="0.11811023622047245" right="0.11811023622047245" top="0.15748031496062992" bottom="0.15748031496062992" header="0.31496062992125984" footer="0.31496062992125984"/>
  <pageSetup paperSize="2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1"/>
  <sheetViews>
    <sheetView topLeftCell="A50" workbookViewId="0">
      <selection activeCell="A68" sqref="A68:XFD69"/>
    </sheetView>
  </sheetViews>
  <sheetFormatPr baseColWidth="10" defaultRowHeight="15" x14ac:dyDescent="0.25"/>
  <cols>
    <col min="1" max="1" width="14.28515625" customWidth="1"/>
    <col min="2" max="2" width="15.28515625" customWidth="1"/>
    <col min="3" max="3" width="23.42578125" customWidth="1"/>
    <col min="4" max="4" width="18" customWidth="1"/>
    <col min="5" max="6" width="7.7109375" customWidth="1"/>
    <col min="7" max="7" width="4.28515625" customWidth="1"/>
    <col min="8" max="9" width="7.7109375" customWidth="1"/>
    <col min="10" max="10" width="4" customWidth="1"/>
    <col min="11" max="11" width="8.5703125" customWidth="1"/>
  </cols>
  <sheetData>
    <row r="1" spans="1:11" ht="15.75" thickBot="1" x14ac:dyDescent="0.3">
      <c r="A1" s="53" t="s">
        <v>89</v>
      </c>
      <c r="B1" s="53"/>
      <c r="C1" s="53"/>
      <c r="D1" s="53"/>
      <c r="E1" s="53"/>
      <c r="F1" s="53"/>
      <c r="G1" s="53"/>
      <c r="H1" s="53"/>
      <c r="I1" s="53"/>
      <c r="J1" s="53"/>
    </row>
    <row r="2" spans="1:11" ht="16.5" thickTop="1" thickBot="1" x14ac:dyDescent="0.3">
      <c r="A2" s="5"/>
      <c r="B2" s="6"/>
      <c r="C2" s="6"/>
      <c r="D2" s="7"/>
      <c r="E2" s="54" t="s">
        <v>84</v>
      </c>
      <c r="F2" s="55"/>
      <c r="G2" s="56"/>
      <c r="H2" s="54" t="s">
        <v>83</v>
      </c>
      <c r="I2" s="55"/>
      <c r="J2" s="56"/>
      <c r="K2" s="57" t="s">
        <v>90</v>
      </c>
    </row>
    <row r="3" spans="1:11" s="1" customFormat="1" ht="13.15" customHeight="1" thickBot="1" x14ac:dyDescent="0.3">
      <c r="A3" s="8" t="s">
        <v>0</v>
      </c>
      <c r="B3" s="9" t="s">
        <v>1</v>
      </c>
      <c r="C3" s="9" t="s">
        <v>3</v>
      </c>
      <c r="D3" s="9" t="s">
        <v>2</v>
      </c>
      <c r="E3" s="10" t="s">
        <v>85</v>
      </c>
      <c r="F3" s="10" t="s">
        <v>87</v>
      </c>
      <c r="G3" s="10" t="s">
        <v>86</v>
      </c>
      <c r="H3" s="10" t="s">
        <v>85</v>
      </c>
      <c r="I3" s="10" t="s">
        <v>87</v>
      </c>
      <c r="J3" s="13" t="s">
        <v>86</v>
      </c>
      <c r="K3" s="58"/>
    </row>
    <row r="4" spans="1:11" ht="13.15" customHeight="1" x14ac:dyDescent="0.25">
      <c r="A4" s="11"/>
      <c r="B4" s="2"/>
      <c r="C4" s="2"/>
      <c r="D4" s="2"/>
      <c r="E4" s="3"/>
      <c r="F4" s="3"/>
      <c r="G4" s="4"/>
      <c r="H4" s="3"/>
      <c r="I4" s="3"/>
      <c r="J4" s="12"/>
      <c r="K4" s="14"/>
    </row>
    <row r="5" spans="1:11" ht="13.15" customHeight="1" x14ac:dyDescent="0.25">
      <c r="A5" s="11" t="s">
        <v>14</v>
      </c>
      <c r="B5" s="2" t="s">
        <v>13</v>
      </c>
      <c r="C5" s="2" t="s">
        <v>15</v>
      </c>
      <c r="D5" s="2" t="s">
        <v>96</v>
      </c>
      <c r="E5" s="17">
        <v>20.76</v>
      </c>
      <c r="F5" s="17">
        <v>49.31</v>
      </c>
      <c r="G5" s="4">
        <v>7</v>
      </c>
      <c r="H5" s="17">
        <v>55.78</v>
      </c>
      <c r="I5" s="17">
        <v>115.88</v>
      </c>
      <c r="J5" s="12">
        <v>4</v>
      </c>
      <c r="K5" s="14">
        <v>4</v>
      </c>
    </row>
    <row r="6" spans="1:11" ht="13.15" customHeight="1" x14ac:dyDescent="0.25">
      <c r="A6" s="11" t="s">
        <v>21</v>
      </c>
      <c r="B6" s="2" t="s">
        <v>97</v>
      </c>
      <c r="C6" s="2" t="s">
        <v>22</v>
      </c>
      <c r="D6" s="2" t="s">
        <v>96</v>
      </c>
      <c r="E6" s="17">
        <v>30.07</v>
      </c>
      <c r="F6" s="17">
        <v>58.37</v>
      </c>
      <c r="G6" s="4">
        <v>5</v>
      </c>
      <c r="H6" s="17">
        <v>51.35</v>
      </c>
      <c r="I6" s="17">
        <v>103.45</v>
      </c>
      <c r="J6" s="12">
        <v>5</v>
      </c>
      <c r="K6" s="14">
        <v>5</v>
      </c>
    </row>
    <row r="7" spans="1:11" ht="7.15" customHeight="1" x14ac:dyDescent="0.25">
      <c r="A7" s="18"/>
      <c r="B7" s="19"/>
      <c r="C7" s="19"/>
      <c r="D7" s="19"/>
      <c r="E7" s="20"/>
      <c r="F7" s="20"/>
      <c r="G7" s="21"/>
      <c r="H7" s="20"/>
      <c r="I7" s="20"/>
      <c r="J7" s="22"/>
      <c r="K7" s="23"/>
    </row>
    <row r="8" spans="1:11" ht="13.15" customHeight="1" x14ac:dyDescent="0.25">
      <c r="A8" s="11" t="s">
        <v>91</v>
      </c>
      <c r="B8" s="2" t="s">
        <v>92</v>
      </c>
      <c r="C8" s="2" t="s">
        <v>93</v>
      </c>
      <c r="D8" s="2" t="s">
        <v>94</v>
      </c>
      <c r="E8" s="17">
        <v>21.63</v>
      </c>
      <c r="F8" s="17">
        <v>38.549999999999997</v>
      </c>
      <c r="G8" s="4">
        <v>6</v>
      </c>
      <c r="H8" s="17">
        <v>25.49</v>
      </c>
      <c r="I8" s="17">
        <v>53.49</v>
      </c>
      <c r="J8" s="12">
        <v>9</v>
      </c>
      <c r="K8" s="15">
        <v>8</v>
      </c>
    </row>
    <row r="9" spans="1:11" ht="13.15" customHeight="1" x14ac:dyDescent="0.25">
      <c r="A9" s="11" t="s">
        <v>28</v>
      </c>
      <c r="B9" s="2" t="s">
        <v>27</v>
      </c>
      <c r="C9" s="2" t="s">
        <v>95</v>
      </c>
      <c r="D9" s="2" t="s">
        <v>94</v>
      </c>
      <c r="E9" s="17">
        <v>14.11</v>
      </c>
      <c r="F9" s="17">
        <v>29.19</v>
      </c>
      <c r="G9" s="4">
        <v>12</v>
      </c>
      <c r="H9" s="17">
        <v>23.79</v>
      </c>
      <c r="I9" s="17">
        <v>50.39</v>
      </c>
      <c r="J9" s="12">
        <v>11</v>
      </c>
      <c r="K9" s="15">
        <v>11</v>
      </c>
    </row>
    <row r="10" spans="1:11" ht="7.15" customHeight="1" x14ac:dyDescent="0.25">
      <c r="A10" s="18"/>
      <c r="B10" s="19"/>
      <c r="C10" s="19"/>
      <c r="D10" s="19"/>
      <c r="E10" s="20"/>
      <c r="F10" s="20"/>
      <c r="G10" s="21"/>
      <c r="H10" s="20"/>
      <c r="I10" s="20"/>
      <c r="J10" s="22"/>
      <c r="K10" s="23"/>
    </row>
    <row r="11" spans="1:11" s="1" customFormat="1" ht="13.15" customHeight="1" x14ac:dyDescent="0.25">
      <c r="A11" s="11" t="s">
        <v>54</v>
      </c>
      <c r="B11" s="2" t="s">
        <v>53</v>
      </c>
      <c r="C11" s="2" t="s">
        <v>98</v>
      </c>
      <c r="D11" s="2" t="s">
        <v>99</v>
      </c>
      <c r="E11" s="17">
        <v>19.03</v>
      </c>
      <c r="F11" s="17">
        <v>32.99</v>
      </c>
      <c r="G11" s="4">
        <v>20</v>
      </c>
      <c r="H11" s="17">
        <v>27.4</v>
      </c>
      <c r="I11" s="17">
        <v>54.12</v>
      </c>
      <c r="J11" s="12">
        <v>20</v>
      </c>
      <c r="K11" s="16">
        <v>19</v>
      </c>
    </row>
    <row r="12" spans="1:11" s="1" customFormat="1" ht="13.15" customHeight="1" x14ac:dyDescent="0.25">
      <c r="A12" s="11" t="s">
        <v>17</v>
      </c>
      <c r="B12" s="2" t="s">
        <v>16</v>
      </c>
      <c r="C12" s="2" t="s">
        <v>100</v>
      </c>
      <c r="D12" s="2" t="s">
        <v>99</v>
      </c>
      <c r="E12" s="17">
        <v>15.94</v>
      </c>
      <c r="F12" s="17">
        <v>28.74</v>
      </c>
      <c r="G12" s="4">
        <v>6</v>
      </c>
      <c r="H12" s="25">
        <v>25.44</v>
      </c>
      <c r="I12" s="25">
        <v>55.17</v>
      </c>
      <c r="J12" s="26">
        <v>2</v>
      </c>
      <c r="K12" s="16" t="s">
        <v>103</v>
      </c>
    </row>
    <row r="13" spans="1:11" s="1" customFormat="1" ht="13.15" customHeight="1" x14ac:dyDescent="0.25">
      <c r="A13" s="11" t="s">
        <v>26</v>
      </c>
      <c r="B13" s="2" t="s">
        <v>18</v>
      </c>
      <c r="C13" s="2" t="s">
        <v>11</v>
      </c>
      <c r="D13" s="2" t="s">
        <v>99</v>
      </c>
      <c r="E13" s="17">
        <v>14.37</v>
      </c>
      <c r="F13" s="17">
        <v>29.93</v>
      </c>
      <c r="G13" s="4">
        <v>24</v>
      </c>
      <c r="H13" s="17">
        <v>21.15</v>
      </c>
      <c r="I13" s="17">
        <v>46.83</v>
      </c>
      <c r="J13" s="12">
        <v>24</v>
      </c>
      <c r="K13" s="16">
        <v>24</v>
      </c>
    </row>
    <row r="14" spans="1:11" ht="7.15" customHeight="1" x14ac:dyDescent="0.25">
      <c r="A14" s="18"/>
      <c r="B14" s="19"/>
      <c r="C14" s="19"/>
      <c r="D14" s="19"/>
      <c r="E14" s="20"/>
      <c r="F14" s="20"/>
      <c r="G14" s="21"/>
      <c r="H14" s="20"/>
      <c r="I14" s="20"/>
      <c r="J14" s="22"/>
      <c r="K14" s="23"/>
    </row>
    <row r="15" spans="1:11" s="1" customFormat="1" ht="13.15" customHeight="1" x14ac:dyDescent="0.25">
      <c r="A15" s="11" t="s">
        <v>24</v>
      </c>
      <c r="B15" s="2" t="s">
        <v>25</v>
      </c>
      <c r="C15" s="2" t="s">
        <v>102</v>
      </c>
      <c r="D15" s="2" t="s">
        <v>101</v>
      </c>
      <c r="E15" s="17">
        <v>24.38</v>
      </c>
      <c r="F15" s="17">
        <v>46.46</v>
      </c>
      <c r="G15" s="4">
        <v>4</v>
      </c>
      <c r="H15" s="17">
        <v>39.56</v>
      </c>
      <c r="I15" s="17">
        <v>75.12</v>
      </c>
      <c r="J15" s="12">
        <v>4</v>
      </c>
      <c r="K15" s="16">
        <v>4</v>
      </c>
    </row>
    <row r="16" spans="1:11" ht="7.15" customHeight="1" x14ac:dyDescent="0.25">
      <c r="A16" s="18"/>
      <c r="B16" s="19"/>
      <c r="C16" s="19"/>
      <c r="D16" s="19"/>
      <c r="E16" s="20"/>
      <c r="F16" s="20"/>
      <c r="G16" s="21"/>
      <c r="H16" s="20"/>
      <c r="I16" s="20"/>
      <c r="J16" s="22"/>
      <c r="K16" s="23"/>
    </row>
    <row r="17" spans="1:12" s="1" customFormat="1" ht="13.15" customHeight="1" x14ac:dyDescent="0.25">
      <c r="A17" s="11" t="s">
        <v>77</v>
      </c>
      <c r="B17" s="2" t="s">
        <v>9</v>
      </c>
      <c r="C17" s="2" t="s">
        <v>10</v>
      </c>
      <c r="D17" s="2" t="s">
        <v>104</v>
      </c>
      <c r="E17" s="17">
        <v>12.98</v>
      </c>
      <c r="F17" s="17">
        <v>25.06</v>
      </c>
      <c r="G17" s="4">
        <v>13</v>
      </c>
      <c r="H17" s="17">
        <v>28.42</v>
      </c>
      <c r="I17" s="17">
        <v>54.03</v>
      </c>
      <c r="J17" s="12">
        <v>9</v>
      </c>
      <c r="K17" s="16">
        <v>13</v>
      </c>
    </row>
    <row r="18" spans="1:12" ht="7.15" customHeight="1" x14ac:dyDescent="0.25">
      <c r="A18" s="18"/>
      <c r="B18" s="19"/>
      <c r="C18" s="19"/>
      <c r="D18" s="19"/>
      <c r="E18" s="20"/>
      <c r="F18" s="20"/>
      <c r="G18" s="21"/>
      <c r="H18" s="20"/>
      <c r="I18" s="20"/>
      <c r="J18" s="22"/>
      <c r="K18" s="23"/>
    </row>
    <row r="19" spans="1:12" s="1" customFormat="1" ht="13.15" customHeight="1" x14ac:dyDescent="0.25">
      <c r="A19" s="29" t="s">
        <v>19</v>
      </c>
      <c r="B19" s="30" t="s">
        <v>70</v>
      </c>
      <c r="C19" s="30" t="s">
        <v>102</v>
      </c>
      <c r="D19" s="30" t="s">
        <v>106</v>
      </c>
      <c r="E19" s="27">
        <v>23.2</v>
      </c>
      <c r="F19" s="27">
        <v>40.159999999999997</v>
      </c>
      <c r="G19" s="28">
        <v>3</v>
      </c>
      <c r="H19" s="17">
        <v>34.880000000000003</v>
      </c>
      <c r="I19" s="17">
        <v>65.98</v>
      </c>
      <c r="J19" s="12">
        <v>7</v>
      </c>
      <c r="K19" s="16">
        <v>5</v>
      </c>
      <c r="L19" s="24">
        <f t="shared" ref="L19:L34" si="0">F19+I19</f>
        <v>106.14</v>
      </c>
    </row>
    <row r="20" spans="1:12" s="1" customFormat="1" ht="13.15" customHeight="1" x14ac:dyDescent="0.25">
      <c r="A20" s="29" t="s">
        <v>73</v>
      </c>
      <c r="B20" s="30" t="s">
        <v>74</v>
      </c>
      <c r="C20" s="30" t="s">
        <v>93</v>
      </c>
      <c r="D20" s="30" t="s">
        <v>106</v>
      </c>
      <c r="E20" s="27">
        <v>20.13</v>
      </c>
      <c r="F20" s="27">
        <v>34.21</v>
      </c>
      <c r="G20" s="28">
        <v>1</v>
      </c>
      <c r="H20" s="17">
        <v>22.71</v>
      </c>
      <c r="I20" s="17">
        <v>46.78</v>
      </c>
      <c r="J20" s="12">
        <v>6</v>
      </c>
      <c r="K20" s="16"/>
      <c r="L20" s="24">
        <f t="shared" si="0"/>
        <v>80.990000000000009</v>
      </c>
    </row>
    <row r="21" spans="1:12" s="1" customFormat="1" ht="13.15" customHeight="1" x14ac:dyDescent="0.25">
      <c r="A21" s="11" t="s">
        <v>105</v>
      </c>
      <c r="B21" s="2" t="s">
        <v>40</v>
      </c>
      <c r="C21" s="2" t="s">
        <v>11</v>
      </c>
      <c r="D21" s="2" t="s">
        <v>106</v>
      </c>
      <c r="E21" s="17">
        <v>18.260000000000002</v>
      </c>
      <c r="F21" s="17">
        <v>29.56</v>
      </c>
      <c r="G21" s="4">
        <v>8</v>
      </c>
      <c r="H21" s="17">
        <v>24.85</v>
      </c>
      <c r="I21" s="17">
        <v>48.68</v>
      </c>
      <c r="J21" s="12">
        <v>15</v>
      </c>
      <c r="K21" s="16">
        <v>10</v>
      </c>
      <c r="L21" s="24">
        <f t="shared" si="0"/>
        <v>78.239999999999995</v>
      </c>
    </row>
    <row r="22" spans="1:12" s="1" customFormat="1" ht="13.15" customHeight="1" x14ac:dyDescent="0.25">
      <c r="A22" s="11" t="s">
        <v>38</v>
      </c>
      <c r="B22" s="2" t="s">
        <v>117</v>
      </c>
      <c r="C22" s="2" t="s">
        <v>98</v>
      </c>
      <c r="D22" s="2" t="s">
        <v>106</v>
      </c>
      <c r="E22" s="17">
        <v>15.7</v>
      </c>
      <c r="F22" s="17">
        <v>27.69</v>
      </c>
      <c r="G22" s="4">
        <v>4</v>
      </c>
      <c r="H22" s="17">
        <v>28</v>
      </c>
      <c r="I22" s="17">
        <v>49.19</v>
      </c>
      <c r="J22" s="12">
        <v>4</v>
      </c>
      <c r="K22" s="16"/>
      <c r="L22" s="24">
        <f t="shared" si="0"/>
        <v>76.88</v>
      </c>
    </row>
    <row r="23" spans="1:12" s="1" customFormat="1" ht="13.15" customHeight="1" x14ac:dyDescent="0.25">
      <c r="A23" s="11" t="s">
        <v>107</v>
      </c>
      <c r="B23" s="2" t="s">
        <v>49</v>
      </c>
      <c r="C23" s="2" t="s">
        <v>108</v>
      </c>
      <c r="D23" s="2" t="s">
        <v>106</v>
      </c>
      <c r="E23" s="17">
        <v>17.239999999999998</v>
      </c>
      <c r="F23" s="17">
        <v>28.59</v>
      </c>
      <c r="G23" s="4">
        <v>10</v>
      </c>
      <c r="H23" s="17">
        <v>22.84</v>
      </c>
      <c r="I23" s="17">
        <v>47.74</v>
      </c>
      <c r="J23" s="12">
        <v>16</v>
      </c>
      <c r="K23" s="16">
        <v>14</v>
      </c>
      <c r="L23" s="24">
        <f t="shared" si="0"/>
        <v>76.33</v>
      </c>
    </row>
    <row r="24" spans="1:12" s="1" customFormat="1" ht="13.15" customHeight="1" x14ac:dyDescent="0.25">
      <c r="A24" s="29" t="s">
        <v>115</v>
      </c>
      <c r="B24" s="30" t="s">
        <v>116</v>
      </c>
      <c r="C24" s="30" t="s">
        <v>8</v>
      </c>
      <c r="D24" s="30" t="s">
        <v>106</v>
      </c>
      <c r="E24" s="27">
        <v>17.07</v>
      </c>
      <c r="F24" s="27">
        <v>29.56</v>
      </c>
      <c r="G24" s="28">
        <v>2</v>
      </c>
      <c r="H24" s="17">
        <v>23.35</v>
      </c>
      <c r="I24" s="17">
        <v>46.6</v>
      </c>
      <c r="J24" s="12">
        <v>5</v>
      </c>
      <c r="K24" s="16"/>
      <c r="L24" s="24">
        <f t="shared" si="0"/>
        <v>76.16</v>
      </c>
    </row>
    <row r="25" spans="1:12" s="1" customFormat="1" ht="13.15" customHeight="1" x14ac:dyDescent="0.25">
      <c r="A25" s="11" t="s">
        <v>110</v>
      </c>
      <c r="B25" s="2" t="s">
        <v>111</v>
      </c>
      <c r="C25" s="2" t="s">
        <v>93</v>
      </c>
      <c r="D25" s="2" t="s">
        <v>106</v>
      </c>
      <c r="E25" s="17">
        <v>15.6</v>
      </c>
      <c r="F25" s="17">
        <v>27.35</v>
      </c>
      <c r="G25" s="4">
        <v>17</v>
      </c>
      <c r="H25" s="17">
        <v>25.14</v>
      </c>
      <c r="I25" s="17">
        <v>47.38</v>
      </c>
      <c r="J25" s="12">
        <v>20</v>
      </c>
      <c r="K25" s="16">
        <v>18</v>
      </c>
      <c r="L25" s="24">
        <f t="shared" si="0"/>
        <v>74.73</v>
      </c>
    </row>
    <row r="26" spans="1:12" s="1" customFormat="1" ht="13.15" customHeight="1" x14ac:dyDescent="0.25">
      <c r="A26" s="11" t="s">
        <v>26</v>
      </c>
      <c r="B26" s="2" t="s">
        <v>114</v>
      </c>
      <c r="C26" s="2" t="s">
        <v>11</v>
      </c>
      <c r="D26" s="2" t="s">
        <v>106</v>
      </c>
      <c r="E26" s="17">
        <v>13.77</v>
      </c>
      <c r="F26" s="17">
        <v>25.08</v>
      </c>
      <c r="G26" s="4">
        <v>8</v>
      </c>
      <c r="H26" s="17">
        <v>25.51</v>
      </c>
      <c r="I26" s="17">
        <v>49.57</v>
      </c>
      <c r="J26" s="12">
        <v>4</v>
      </c>
      <c r="K26" s="16"/>
      <c r="L26" s="24">
        <f t="shared" si="0"/>
        <v>74.650000000000006</v>
      </c>
    </row>
    <row r="27" spans="1:12" s="1" customFormat="1" ht="13.15" customHeight="1" x14ac:dyDescent="0.25">
      <c r="A27" s="11" t="s">
        <v>64</v>
      </c>
      <c r="B27" s="2" t="s">
        <v>112</v>
      </c>
      <c r="C27" s="2" t="s">
        <v>113</v>
      </c>
      <c r="D27" s="2" t="s">
        <v>106</v>
      </c>
      <c r="E27" s="17">
        <v>13</v>
      </c>
      <c r="F27" s="17">
        <v>24.06</v>
      </c>
      <c r="G27" s="4">
        <v>21</v>
      </c>
      <c r="H27" s="17">
        <v>27.42</v>
      </c>
      <c r="I27" s="17">
        <v>49.55</v>
      </c>
      <c r="J27" s="12">
        <v>17</v>
      </c>
      <c r="K27" s="16">
        <v>20</v>
      </c>
      <c r="L27" s="24">
        <f t="shared" si="0"/>
        <v>73.61</v>
      </c>
    </row>
    <row r="28" spans="1:12" s="1" customFormat="1" ht="13.15" customHeight="1" x14ac:dyDescent="0.25">
      <c r="A28" s="11" t="s">
        <v>45</v>
      </c>
      <c r="B28" s="2" t="s">
        <v>12</v>
      </c>
      <c r="C28" s="2" t="s">
        <v>22</v>
      </c>
      <c r="D28" s="2" t="s">
        <v>106</v>
      </c>
      <c r="E28" s="17">
        <v>16.100000000000001</v>
      </c>
      <c r="F28" s="17">
        <v>27.24</v>
      </c>
      <c r="G28" s="4">
        <v>7</v>
      </c>
      <c r="H28" s="17">
        <v>22.34</v>
      </c>
      <c r="I28" s="17">
        <v>44.52</v>
      </c>
      <c r="J28" s="12">
        <v>9</v>
      </c>
      <c r="K28" s="16"/>
      <c r="L28" s="24">
        <f t="shared" si="0"/>
        <v>71.760000000000005</v>
      </c>
    </row>
    <row r="29" spans="1:12" s="1" customFormat="1" ht="13.15" customHeight="1" x14ac:dyDescent="0.25">
      <c r="A29" s="11" t="s">
        <v>72</v>
      </c>
      <c r="B29" s="2" t="s">
        <v>118</v>
      </c>
      <c r="C29" s="2" t="s">
        <v>15</v>
      </c>
      <c r="D29" s="2" t="s">
        <v>106</v>
      </c>
      <c r="E29" s="17">
        <v>15.37</v>
      </c>
      <c r="F29" s="17">
        <v>27.15</v>
      </c>
      <c r="G29" s="4">
        <v>5</v>
      </c>
      <c r="H29" s="17">
        <v>23.48</v>
      </c>
      <c r="I29" s="17">
        <v>39.950000000000003</v>
      </c>
      <c r="J29" s="12">
        <v>11</v>
      </c>
      <c r="K29" s="16"/>
      <c r="L29" s="24">
        <f t="shared" si="0"/>
        <v>67.099999999999994</v>
      </c>
    </row>
    <row r="30" spans="1:12" s="1" customFormat="1" ht="13.15" customHeight="1" x14ac:dyDescent="0.25">
      <c r="A30" s="11" t="s">
        <v>75</v>
      </c>
      <c r="B30" s="2" t="s">
        <v>67</v>
      </c>
      <c r="C30" s="2" t="s">
        <v>100</v>
      </c>
      <c r="D30" s="2" t="s">
        <v>106</v>
      </c>
      <c r="E30" s="17">
        <v>10.4</v>
      </c>
      <c r="F30" s="17">
        <v>22.33</v>
      </c>
      <c r="G30" s="4">
        <v>10</v>
      </c>
      <c r="H30" s="17">
        <v>21.48</v>
      </c>
      <c r="I30" s="17">
        <v>43.66</v>
      </c>
      <c r="J30" s="12">
        <v>8</v>
      </c>
      <c r="K30" s="16"/>
      <c r="L30" s="24">
        <f t="shared" si="0"/>
        <v>65.989999999999995</v>
      </c>
    </row>
    <row r="31" spans="1:12" s="1" customFormat="1" ht="13.15" customHeight="1" x14ac:dyDescent="0.25">
      <c r="A31" s="11" t="s">
        <v>69</v>
      </c>
      <c r="B31" s="2" t="s">
        <v>68</v>
      </c>
      <c r="C31" s="2" t="s">
        <v>15</v>
      </c>
      <c r="D31" s="2" t="s">
        <v>106</v>
      </c>
      <c r="E31" s="17">
        <v>13.33</v>
      </c>
      <c r="F31" s="17">
        <v>22.81</v>
      </c>
      <c r="G31" s="4">
        <v>11</v>
      </c>
      <c r="H31" s="17">
        <v>20.74</v>
      </c>
      <c r="I31" s="17">
        <v>39</v>
      </c>
      <c r="J31" s="12">
        <v>13</v>
      </c>
      <c r="K31" s="16"/>
      <c r="L31" s="24">
        <f t="shared" si="0"/>
        <v>61.81</v>
      </c>
    </row>
    <row r="32" spans="1:12" s="1" customFormat="1" ht="13.15" customHeight="1" x14ac:dyDescent="0.25">
      <c r="A32" s="11" t="s">
        <v>58</v>
      </c>
      <c r="B32" s="2" t="s">
        <v>59</v>
      </c>
      <c r="C32" s="2" t="s">
        <v>60</v>
      </c>
      <c r="D32" s="2" t="s">
        <v>106</v>
      </c>
      <c r="E32" s="17">
        <v>10.5</v>
      </c>
      <c r="F32" s="17">
        <v>19.13</v>
      </c>
      <c r="G32" s="4">
        <v>16</v>
      </c>
      <c r="H32" s="17">
        <v>16.13</v>
      </c>
      <c r="I32" s="17">
        <v>34.049999999999997</v>
      </c>
      <c r="J32" s="12">
        <v>15</v>
      </c>
      <c r="K32" s="16"/>
      <c r="L32" s="24">
        <f t="shared" si="0"/>
        <v>53.179999999999993</v>
      </c>
    </row>
    <row r="33" spans="1:12" s="1" customFormat="1" ht="13.15" customHeight="1" x14ac:dyDescent="0.25">
      <c r="A33" s="11" t="s">
        <v>55</v>
      </c>
      <c r="B33" s="2" t="s">
        <v>56</v>
      </c>
      <c r="C33" s="2" t="s">
        <v>95</v>
      </c>
      <c r="D33" s="2" t="s">
        <v>106</v>
      </c>
      <c r="E33" s="17">
        <v>9.5</v>
      </c>
      <c r="F33" s="17">
        <v>20.59</v>
      </c>
      <c r="G33" s="4">
        <v>13</v>
      </c>
      <c r="H33" s="17">
        <v>16.670000000000002</v>
      </c>
      <c r="I33" s="17">
        <v>32.33</v>
      </c>
      <c r="J33" s="12">
        <v>15</v>
      </c>
      <c r="K33" s="16"/>
      <c r="L33" s="24">
        <f t="shared" si="0"/>
        <v>52.92</v>
      </c>
    </row>
    <row r="34" spans="1:12" s="1" customFormat="1" ht="13.15" customHeight="1" x14ac:dyDescent="0.25">
      <c r="A34" s="11" t="s">
        <v>61</v>
      </c>
      <c r="B34" s="2" t="s">
        <v>62</v>
      </c>
      <c r="C34" s="2" t="s">
        <v>109</v>
      </c>
      <c r="D34" s="2" t="s">
        <v>106</v>
      </c>
      <c r="E34" s="17">
        <v>9.06</v>
      </c>
      <c r="F34" s="17">
        <v>19.2</v>
      </c>
      <c r="G34" s="4">
        <v>22</v>
      </c>
      <c r="H34" s="17">
        <v>13.67</v>
      </c>
      <c r="I34" s="17">
        <v>32.29</v>
      </c>
      <c r="J34" s="12">
        <v>23</v>
      </c>
      <c r="K34" s="16">
        <v>23</v>
      </c>
      <c r="L34" s="24">
        <f t="shared" si="0"/>
        <v>51.489999999999995</v>
      </c>
    </row>
    <row r="35" spans="1:12" ht="7.15" customHeight="1" x14ac:dyDescent="0.25">
      <c r="A35" s="18"/>
      <c r="B35" s="19"/>
      <c r="C35" s="19"/>
      <c r="D35" s="19"/>
      <c r="E35" s="20"/>
      <c r="F35" s="20"/>
      <c r="G35" s="21"/>
      <c r="H35" s="20"/>
      <c r="I35" s="20"/>
      <c r="J35" s="22"/>
      <c r="K35" s="23"/>
    </row>
    <row r="36" spans="1:12" s="1" customFormat="1" ht="13.15" customHeight="1" x14ac:dyDescent="0.25">
      <c r="A36" s="11" t="s">
        <v>48</v>
      </c>
      <c r="B36" s="2" t="s">
        <v>47</v>
      </c>
      <c r="C36" s="2" t="s">
        <v>8</v>
      </c>
      <c r="D36" s="2" t="s">
        <v>119</v>
      </c>
      <c r="E36" s="17">
        <v>7.92</v>
      </c>
      <c r="F36" s="17">
        <v>15.34</v>
      </c>
      <c r="G36" s="4">
        <v>15</v>
      </c>
      <c r="H36" s="17">
        <v>12.98</v>
      </c>
      <c r="I36" s="17">
        <v>28.81</v>
      </c>
      <c r="J36" s="12">
        <v>15</v>
      </c>
      <c r="K36" s="16"/>
    </row>
    <row r="37" spans="1:12" ht="7.15" customHeight="1" x14ac:dyDescent="0.25">
      <c r="A37" s="18"/>
      <c r="B37" s="19"/>
      <c r="C37" s="19"/>
      <c r="D37" s="19"/>
      <c r="E37" s="20"/>
      <c r="F37" s="20"/>
      <c r="G37" s="21"/>
      <c r="H37" s="20"/>
      <c r="I37" s="20"/>
      <c r="J37" s="22"/>
      <c r="K37" s="23"/>
    </row>
    <row r="38" spans="1:12" s="1" customFormat="1" ht="13.15" customHeight="1" x14ac:dyDescent="0.25">
      <c r="A38" s="11" t="s">
        <v>6</v>
      </c>
      <c r="B38" s="2" t="s">
        <v>7</v>
      </c>
      <c r="C38" s="2" t="s">
        <v>98</v>
      </c>
      <c r="D38" s="2" t="s">
        <v>121</v>
      </c>
      <c r="E38" s="17">
        <v>16.940000000000001</v>
      </c>
      <c r="F38" s="17">
        <v>29.51</v>
      </c>
      <c r="G38" s="4">
        <v>6</v>
      </c>
      <c r="H38" s="17">
        <v>22.37</v>
      </c>
      <c r="I38" s="17">
        <v>44.46</v>
      </c>
      <c r="J38" s="12">
        <v>13</v>
      </c>
      <c r="K38" s="16">
        <v>8</v>
      </c>
      <c r="L38" s="24">
        <f t="shared" ref="L38:L53" si="1">F38+I38</f>
        <v>73.97</v>
      </c>
    </row>
    <row r="39" spans="1:12" s="1" customFormat="1" ht="13.15" customHeight="1" x14ac:dyDescent="0.25">
      <c r="A39" s="11" t="s">
        <v>88</v>
      </c>
      <c r="B39" s="2" t="s">
        <v>120</v>
      </c>
      <c r="C39" s="2" t="s">
        <v>98</v>
      </c>
      <c r="D39" s="2" t="s">
        <v>121</v>
      </c>
      <c r="E39" s="17">
        <v>12.92</v>
      </c>
      <c r="F39" s="17">
        <v>22.44</v>
      </c>
      <c r="G39" s="4">
        <v>16</v>
      </c>
      <c r="H39" s="17">
        <v>28.16</v>
      </c>
      <c r="I39" s="17">
        <v>49.92</v>
      </c>
      <c r="J39" s="12">
        <v>6</v>
      </c>
      <c r="K39" s="16">
        <v>12</v>
      </c>
      <c r="L39" s="24">
        <f t="shared" si="1"/>
        <v>72.36</v>
      </c>
    </row>
    <row r="40" spans="1:12" s="1" customFormat="1" ht="13.15" customHeight="1" x14ac:dyDescent="0.25">
      <c r="A40" s="29" t="s">
        <v>51</v>
      </c>
      <c r="B40" s="30" t="s">
        <v>50</v>
      </c>
      <c r="C40" s="30" t="s">
        <v>29</v>
      </c>
      <c r="D40" s="30" t="s">
        <v>121</v>
      </c>
      <c r="E40" s="27">
        <v>15.27</v>
      </c>
      <c r="F40" s="27">
        <v>25.54</v>
      </c>
      <c r="G40" s="28">
        <v>3</v>
      </c>
      <c r="H40" s="27">
        <v>24.6</v>
      </c>
      <c r="I40" s="27">
        <v>43.4</v>
      </c>
      <c r="J40" s="31">
        <v>3</v>
      </c>
      <c r="K40" s="16"/>
      <c r="L40" s="24">
        <f t="shared" si="1"/>
        <v>68.94</v>
      </c>
    </row>
    <row r="41" spans="1:12" s="1" customFormat="1" ht="13.15" customHeight="1" x14ac:dyDescent="0.25">
      <c r="A41" s="29" t="s">
        <v>69</v>
      </c>
      <c r="B41" s="30" t="s">
        <v>71</v>
      </c>
      <c r="C41" s="30" t="s">
        <v>15</v>
      </c>
      <c r="D41" s="30" t="s">
        <v>121</v>
      </c>
      <c r="E41" s="27">
        <v>15.2</v>
      </c>
      <c r="F41" s="27">
        <v>24.7</v>
      </c>
      <c r="G41" s="28">
        <v>1</v>
      </c>
      <c r="H41" s="17">
        <v>23.97</v>
      </c>
      <c r="I41" s="17">
        <v>41.74</v>
      </c>
      <c r="J41" s="12">
        <v>4</v>
      </c>
      <c r="K41" s="16"/>
      <c r="L41" s="24">
        <f t="shared" si="1"/>
        <v>66.44</v>
      </c>
    </row>
    <row r="42" spans="1:12" s="1" customFormat="1" ht="13.15" customHeight="1" x14ac:dyDescent="0.25">
      <c r="A42" s="29" t="s">
        <v>78</v>
      </c>
      <c r="B42" s="30" t="s">
        <v>79</v>
      </c>
      <c r="C42" s="30" t="s">
        <v>95</v>
      </c>
      <c r="D42" s="30" t="s">
        <v>121</v>
      </c>
      <c r="E42" s="27">
        <v>13.47</v>
      </c>
      <c r="F42" s="27">
        <v>23.4</v>
      </c>
      <c r="G42" s="28">
        <v>3</v>
      </c>
      <c r="H42" s="17">
        <v>23.74</v>
      </c>
      <c r="I42" s="17">
        <v>42.55</v>
      </c>
      <c r="J42" s="12">
        <v>5</v>
      </c>
      <c r="K42" s="16"/>
      <c r="L42" s="24">
        <f t="shared" si="1"/>
        <v>65.949999999999989</v>
      </c>
    </row>
    <row r="43" spans="1:12" s="1" customFormat="1" ht="13.15" customHeight="1" x14ac:dyDescent="0.25">
      <c r="A43" s="11" t="s">
        <v>23</v>
      </c>
      <c r="B43" s="2" t="s">
        <v>123</v>
      </c>
      <c r="C43" s="2" t="s">
        <v>100</v>
      </c>
      <c r="D43" s="2" t="s">
        <v>121</v>
      </c>
      <c r="E43" s="17">
        <v>13.53</v>
      </c>
      <c r="F43" s="17">
        <v>22.92</v>
      </c>
      <c r="G43" s="4">
        <v>6</v>
      </c>
      <c r="H43" s="17">
        <v>23.14</v>
      </c>
      <c r="I43" s="17">
        <v>41.79</v>
      </c>
      <c r="J43" s="12">
        <v>6</v>
      </c>
      <c r="K43" s="16"/>
      <c r="L43" s="24">
        <f t="shared" si="1"/>
        <v>64.710000000000008</v>
      </c>
    </row>
    <row r="44" spans="1:12" s="1" customFormat="1" ht="13.15" customHeight="1" x14ac:dyDescent="0.25">
      <c r="A44" s="11" t="s">
        <v>42</v>
      </c>
      <c r="B44" s="2" t="s">
        <v>41</v>
      </c>
      <c r="C44" s="2" t="s">
        <v>98</v>
      </c>
      <c r="D44" s="2" t="s">
        <v>121</v>
      </c>
      <c r="E44" s="17">
        <v>12.34</v>
      </c>
      <c r="F44" s="17">
        <v>21.05</v>
      </c>
      <c r="G44" s="4">
        <v>20</v>
      </c>
      <c r="H44" s="17">
        <v>21.96</v>
      </c>
      <c r="I44" s="17">
        <v>39.799999999999997</v>
      </c>
      <c r="J44" s="12">
        <v>20</v>
      </c>
      <c r="K44" s="16">
        <v>19</v>
      </c>
      <c r="L44" s="24">
        <f t="shared" si="1"/>
        <v>60.849999999999994</v>
      </c>
    </row>
    <row r="45" spans="1:12" s="1" customFormat="1" ht="13.15" customHeight="1" x14ac:dyDescent="0.25">
      <c r="A45" s="11" t="s">
        <v>46</v>
      </c>
      <c r="B45" s="2" t="s">
        <v>124</v>
      </c>
      <c r="C45" s="2" t="s">
        <v>100</v>
      </c>
      <c r="D45" s="2" t="s">
        <v>121</v>
      </c>
      <c r="E45" s="17">
        <v>12.24</v>
      </c>
      <c r="F45" s="17">
        <v>20.55</v>
      </c>
      <c r="G45" s="4">
        <v>16</v>
      </c>
      <c r="H45" s="17">
        <v>20.87</v>
      </c>
      <c r="I45" s="17">
        <v>36.74</v>
      </c>
      <c r="J45" s="12">
        <v>14</v>
      </c>
      <c r="K45" s="16"/>
      <c r="L45" s="24">
        <f t="shared" si="1"/>
        <v>57.290000000000006</v>
      </c>
    </row>
    <row r="46" spans="1:12" s="1" customFormat="1" ht="13.15" customHeight="1" x14ac:dyDescent="0.25">
      <c r="A46" s="11" t="s">
        <v>122</v>
      </c>
      <c r="B46" s="2" t="s">
        <v>34</v>
      </c>
      <c r="C46" s="2" t="s">
        <v>102</v>
      </c>
      <c r="D46" s="2" t="s">
        <v>121</v>
      </c>
      <c r="E46" s="17">
        <v>13.38</v>
      </c>
      <c r="F46" s="17">
        <v>22.37</v>
      </c>
      <c r="G46" s="4">
        <v>17</v>
      </c>
      <c r="H46" s="17">
        <v>18.21</v>
      </c>
      <c r="I46" s="17">
        <v>34.619999999999997</v>
      </c>
      <c r="J46" s="12">
        <v>24</v>
      </c>
      <c r="K46" s="16">
        <v>23</v>
      </c>
      <c r="L46" s="24">
        <f t="shared" si="1"/>
        <v>56.989999999999995</v>
      </c>
    </row>
    <row r="47" spans="1:12" s="1" customFormat="1" ht="13.15" customHeight="1" x14ac:dyDescent="0.25">
      <c r="A47" s="11" t="s">
        <v>63</v>
      </c>
      <c r="B47" s="2" t="s">
        <v>52</v>
      </c>
      <c r="C47" s="2" t="s">
        <v>39</v>
      </c>
      <c r="D47" s="2" t="s">
        <v>121</v>
      </c>
      <c r="E47" s="17">
        <v>12.14</v>
      </c>
      <c r="F47" s="17">
        <v>23.89</v>
      </c>
      <c r="G47" s="4">
        <v>5</v>
      </c>
      <c r="H47" s="17">
        <v>13.78</v>
      </c>
      <c r="I47" s="17">
        <v>31.97</v>
      </c>
      <c r="J47" s="12">
        <v>18</v>
      </c>
      <c r="K47" s="16"/>
      <c r="L47" s="24">
        <f t="shared" si="1"/>
        <v>55.86</v>
      </c>
    </row>
    <row r="48" spans="1:12" s="1" customFormat="1" ht="13.15" customHeight="1" x14ac:dyDescent="0.25">
      <c r="A48" s="11" t="s">
        <v>35</v>
      </c>
      <c r="B48" s="2" t="s">
        <v>34</v>
      </c>
      <c r="C48" s="2" t="s">
        <v>102</v>
      </c>
      <c r="D48" s="2" t="s">
        <v>121</v>
      </c>
      <c r="E48" s="17">
        <v>12.93</v>
      </c>
      <c r="F48" s="17">
        <v>21.77</v>
      </c>
      <c r="G48" s="4">
        <v>8</v>
      </c>
      <c r="H48" s="17">
        <v>18.809999999999999</v>
      </c>
      <c r="I48" s="17">
        <v>33.24</v>
      </c>
      <c r="J48" s="12">
        <v>16</v>
      </c>
      <c r="K48" s="16"/>
      <c r="L48" s="24">
        <f t="shared" si="1"/>
        <v>55.010000000000005</v>
      </c>
    </row>
    <row r="49" spans="1:12" s="1" customFormat="1" ht="13.15" customHeight="1" x14ac:dyDescent="0.25">
      <c r="A49" s="11" t="s">
        <v>82</v>
      </c>
      <c r="B49" s="2" t="s">
        <v>41</v>
      </c>
      <c r="C49" s="2" t="s">
        <v>95</v>
      </c>
      <c r="D49" s="2" t="s">
        <v>121</v>
      </c>
      <c r="E49" s="17">
        <v>12.3</v>
      </c>
      <c r="F49" s="17">
        <v>21.47</v>
      </c>
      <c r="G49" s="4">
        <v>12</v>
      </c>
      <c r="H49" s="17">
        <v>17.7</v>
      </c>
      <c r="I49" s="17">
        <v>33.08</v>
      </c>
      <c r="J49" s="12">
        <v>13</v>
      </c>
      <c r="K49" s="16"/>
      <c r="L49" s="24">
        <f t="shared" si="1"/>
        <v>54.55</v>
      </c>
    </row>
    <row r="50" spans="1:12" s="1" customFormat="1" ht="13.15" customHeight="1" x14ac:dyDescent="0.25">
      <c r="A50" s="11" t="s">
        <v>33</v>
      </c>
      <c r="B50" s="2" t="s">
        <v>32</v>
      </c>
      <c r="C50" s="2" t="s">
        <v>102</v>
      </c>
      <c r="D50" s="2" t="s">
        <v>121</v>
      </c>
      <c r="E50" s="17">
        <v>12.9</v>
      </c>
      <c r="F50" s="17">
        <v>21.15</v>
      </c>
      <c r="G50" s="4">
        <v>10</v>
      </c>
      <c r="H50" s="17">
        <v>17.8</v>
      </c>
      <c r="I50" s="17">
        <v>33.28</v>
      </c>
      <c r="J50" s="12">
        <v>15</v>
      </c>
      <c r="K50" s="16"/>
      <c r="L50" s="24">
        <f t="shared" si="1"/>
        <v>54.43</v>
      </c>
    </row>
    <row r="51" spans="1:12" s="1" customFormat="1" ht="13.15" customHeight="1" x14ac:dyDescent="0.25">
      <c r="A51" s="11" t="s">
        <v>57</v>
      </c>
      <c r="B51" s="2" t="s">
        <v>20</v>
      </c>
      <c r="C51" s="2" t="s">
        <v>39</v>
      </c>
      <c r="D51" s="2" t="s">
        <v>121</v>
      </c>
      <c r="E51" s="17">
        <v>13.63</v>
      </c>
      <c r="F51" s="17">
        <v>22.35</v>
      </c>
      <c r="G51" s="4">
        <v>9</v>
      </c>
      <c r="H51" s="17">
        <v>13.32</v>
      </c>
      <c r="I51" s="17">
        <v>27.45</v>
      </c>
      <c r="J51" s="12">
        <v>25</v>
      </c>
      <c r="K51" s="16"/>
      <c r="L51" s="24">
        <f t="shared" si="1"/>
        <v>49.8</v>
      </c>
    </row>
    <row r="52" spans="1:12" s="1" customFormat="1" ht="13.15" customHeight="1" x14ac:dyDescent="0.25">
      <c r="A52" s="11" t="s">
        <v>36</v>
      </c>
      <c r="B52" s="2" t="s">
        <v>37</v>
      </c>
      <c r="C52" s="2" t="s">
        <v>125</v>
      </c>
      <c r="D52" s="2" t="s">
        <v>121</v>
      </c>
      <c r="E52" s="17"/>
      <c r="F52" s="17"/>
      <c r="G52" s="4"/>
      <c r="H52" s="17">
        <v>16.12</v>
      </c>
      <c r="I52" s="17">
        <v>30.68</v>
      </c>
      <c r="J52" s="12">
        <v>17</v>
      </c>
      <c r="K52" s="16"/>
      <c r="L52" s="24">
        <f t="shared" si="1"/>
        <v>30.68</v>
      </c>
    </row>
    <row r="53" spans="1:12" s="1" customFormat="1" ht="13.15" customHeight="1" x14ac:dyDescent="0.25">
      <c r="A53" s="11" t="s">
        <v>65</v>
      </c>
      <c r="B53" s="2" t="s">
        <v>66</v>
      </c>
      <c r="C53" s="2" t="s">
        <v>113</v>
      </c>
      <c r="D53" s="2" t="s">
        <v>121</v>
      </c>
      <c r="E53" s="2">
        <v>10.23</v>
      </c>
      <c r="F53" s="17">
        <v>17.12</v>
      </c>
      <c r="G53" s="4">
        <v>19</v>
      </c>
      <c r="H53" s="17"/>
      <c r="I53" s="17"/>
      <c r="J53" s="12"/>
      <c r="K53" s="16"/>
      <c r="L53" s="24">
        <f t="shared" si="1"/>
        <v>17.12</v>
      </c>
    </row>
    <row r="54" spans="1:12" ht="7.15" customHeight="1" x14ac:dyDescent="0.25">
      <c r="A54" s="18"/>
      <c r="B54" s="19"/>
      <c r="C54" s="19"/>
      <c r="D54" s="19"/>
      <c r="E54" s="20"/>
      <c r="F54" s="20"/>
      <c r="G54" s="21"/>
      <c r="H54" s="20"/>
      <c r="I54" s="20"/>
      <c r="J54" s="22"/>
      <c r="K54" s="23"/>
    </row>
    <row r="55" spans="1:12" s="1" customFormat="1" ht="13.15" customHeight="1" x14ac:dyDescent="0.25">
      <c r="A55" s="29" t="s">
        <v>126</v>
      </c>
      <c r="B55" s="30" t="s">
        <v>13</v>
      </c>
      <c r="C55" s="30" t="s">
        <v>128</v>
      </c>
      <c r="D55" s="30" t="s">
        <v>127</v>
      </c>
      <c r="E55" s="27"/>
      <c r="F55" s="27"/>
      <c r="G55" s="28"/>
      <c r="H55" s="27">
        <v>8.3000000000000007</v>
      </c>
      <c r="I55" s="27">
        <v>16.78</v>
      </c>
      <c r="J55" s="31">
        <v>3</v>
      </c>
      <c r="K55" s="16"/>
    </row>
    <row r="56" spans="1:12" ht="7.15" customHeight="1" x14ac:dyDescent="0.25">
      <c r="A56" s="18"/>
      <c r="B56" s="19"/>
      <c r="C56" s="19"/>
      <c r="D56" s="19"/>
      <c r="E56" s="20"/>
      <c r="F56" s="20"/>
      <c r="G56" s="21"/>
      <c r="H56" s="20"/>
      <c r="I56" s="20"/>
      <c r="J56" s="22"/>
      <c r="K56" s="23"/>
    </row>
    <row r="57" spans="1:12" s="1" customFormat="1" ht="13.15" customHeight="1" x14ac:dyDescent="0.25">
      <c r="A57" s="29" t="s">
        <v>51</v>
      </c>
      <c r="B57" s="30" t="s">
        <v>20</v>
      </c>
      <c r="C57" s="30" t="s">
        <v>29</v>
      </c>
      <c r="D57" s="30" t="s">
        <v>129</v>
      </c>
      <c r="E57" s="27"/>
      <c r="F57" s="27"/>
      <c r="G57" s="28"/>
      <c r="H57" s="27">
        <v>17.329999999999998</v>
      </c>
      <c r="I57" s="27">
        <v>29.7</v>
      </c>
      <c r="J57" s="31">
        <v>2</v>
      </c>
      <c r="K57" s="16"/>
    </row>
    <row r="58" spans="1:12" s="1" customFormat="1" ht="13.15" customHeight="1" x14ac:dyDescent="0.25">
      <c r="A58" s="29" t="s">
        <v>88</v>
      </c>
      <c r="B58" s="30" t="s">
        <v>130</v>
      </c>
      <c r="C58" s="30" t="s">
        <v>98</v>
      </c>
      <c r="D58" s="30" t="s">
        <v>129</v>
      </c>
      <c r="E58" s="27"/>
      <c r="F58" s="27"/>
      <c r="G58" s="32"/>
      <c r="H58" s="27">
        <v>15.77</v>
      </c>
      <c r="I58" s="27">
        <v>27.57</v>
      </c>
      <c r="J58" s="31">
        <v>3</v>
      </c>
      <c r="K58" s="16"/>
    </row>
    <row r="59" spans="1:12" s="1" customFormat="1" ht="13.15" customHeight="1" x14ac:dyDescent="0.25">
      <c r="A59" s="11" t="s">
        <v>80</v>
      </c>
      <c r="B59" s="2" t="s">
        <v>81</v>
      </c>
      <c r="C59" s="2" t="s">
        <v>102</v>
      </c>
      <c r="D59" s="2" t="s">
        <v>129</v>
      </c>
      <c r="E59" s="17"/>
      <c r="F59" s="17"/>
      <c r="G59" s="4"/>
      <c r="H59" s="17">
        <v>16.53</v>
      </c>
      <c r="I59" s="17">
        <v>26.62</v>
      </c>
      <c r="J59" s="12">
        <v>5</v>
      </c>
      <c r="K59" s="16"/>
    </row>
    <row r="60" spans="1:12" s="1" customFormat="1" ht="13.15" customHeight="1" x14ac:dyDescent="0.25">
      <c r="A60" s="11" t="s">
        <v>131</v>
      </c>
      <c r="B60" s="2" t="s">
        <v>76</v>
      </c>
      <c r="C60" s="2" t="s">
        <v>102</v>
      </c>
      <c r="D60" s="2" t="s">
        <v>129</v>
      </c>
      <c r="E60" s="17"/>
      <c r="F60" s="17"/>
      <c r="G60" s="4"/>
      <c r="H60" s="17">
        <v>15.23</v>
      </c>
      <c r="I60" s="17">
        <v>25.21</v>
      </c>
      <c r="J60" s="12">
        <v>7</v>
      </c>
      <c r="K60" s="16"/>
    </row>
    <row r="61" spans="1:12" s="1" customFormat="1" ht="13.15" customHeight="1" x14ac:dyDescent="0.25">
      <c r="A61" s="11" t="s">
        <v>42</v>
      </c>
      <c r="B61" s="2" t="s">
        <v>71</v>
      </c>
      <c r="C61" s="2" t="s">
        <v>100</v>
      </c>
      <c r="D61" s="2" t="s">
        <v>129</v>
      </c>
      <c r="E61" s="17"/>
      <c r="F61" s="17"/>
      <c r="G61" s="4"/>
      <c r="H61" s="17">
        <v>13.8</v>
      </c>
      <c r="I61" s="17">
        <v>23.56</v>
      </c>
      <c r="J61" s="12">
        <v>10</v>
      </c>
      <c r="K61" s="16"/>
    </row>
    <row r="62" spans="1:12" s="1" customFormat="1" ht="13.15" customHeight="1" x14ac:dyDescent="0.25">
      <c r="A62" s="11" t="s">
        <v>44</v>
      </c>
      <c r="B62" s="2" t="s">
        <v>43</v>
      </c>
      <c r="C62" s="2" t="s">
        <v>102</v>
      </c>
      <c r="D62" s="2" t="s">
        <v>129</v>
      </c>
      <c r="E62" s="17"/>
      <c r="F62" s="17"/>
      <c r="G62" s="4"/>
      <c r="H62" s="17">
        <v>12.8</v>
      </c>
      <c r="I62" s="17">
        <v>22.23</v>
      </c>
      <c r="J62" s="12">
        <v>13</v>
      </c>
      <c r="K62" s="16"/>
    </row>
    <row r="63" spans="1:12" s="1" customFormat="1" ht="13.15" customHeight="1" x14ac:dyDescent="0.25">
      <c r="A63" s="11" t="s">
        <v>31</v>
      </c>
      <c r="B63" s="2" t="s">
        <v>30</v>
      </c>
      <c r="C63" s="2" t="s">
        <v>15</v>
      </c>
      <c r="D63" s="2" t="s">
        <v>129</v>
      </c>
      <c r="E63" s="17"/>
      <c r="F63" s="17"/>
      <c r="G63" s="4"/>
      <c r="H63" s="17">
        <v>12.27</v>
      </c>
      <c r="I63" s="17">
        <v>21.71</v>
      </c>
      <c r="J63" s="12">
        <v>14</v>
      </c>
      <c r="K63" s="16"/>
    </row>
    <row r="64" spans="1:12" s="1" customFormat="1" ht="13.15" customHeight="1" x14ac:dyDescent="0.25">
      <c r="A64" s="11" t="s">
        <v>4</v>
      </c>
      <c r="B64" s="2" t="s">
        <v>5</v>
      </c>
      <c r="C64" s="2" t="s">
        <v>134</v>
      </c>
      <c r="D64" s="2" t="s">
        <v>129</v>
      </c>
      <c r="E64" s="17"/>
      <c r="F64" s="17"/>
      <c r="G64" s="4"/>
      <c r="H64" s="17">
        <v>12.6</v>
      </c>
      <c r="I64" s="17">
        <v>20.94</v>
      </c>
      <c r="J64" s="12">
        <v>13</v>
      </c>
      <c r="K64" s="16"/>
    </row>
    <row r="65" spans="1:11" s="1" customFormat="1" ht="13.15" customHeight="1" x14ac:dyDescent="0.25">
      <c r="A65" s="11" t="s">
        <v>135</v>
      </c>
      <c r="B65" s="2" t="s">
        <v>136</v>
      </c>
      <c r="C65" s="2" t="s">
        <v>60</v>
      </c>
      <c r="D65" s="2" t="s">
        <v>129</v>
      </c>
      <c r="E65" s="17"/>
      <c r="F65" s="17"/>
      <c r="G65" s="4"/>
      <c r="H65" s="17">
        <v>11.07</v>
      </c>
      <c r="I65" s="17">
        <v>20.21</v>
      </c>
      <c r="J65" s="12">
        <v>17</v>
      </c>
      <c r="K65" s="16"/>
    </row>
    <row r="66" spans="1:11" s="1" customFormat="1" ht="13.15" customHeight="1" x14ac:dyDescent="0.25">
      <c r="A66" s="11" t="s">
        <v>45</v>
      </c>
      <c r="B66" s="2" t="s">
        <v>50</v>
      </c>
      <c r="C66" s="2" t="s">
        <v>22</v>
      </c>
      <c r="D66" s="2" t="s">
        <v>129</v>
      </c>
      <c r="E66" s="17"/>
      <c r="F66" s="17"/>
      <c r="G66" s="4"/>
      <c r="H66" s="17">
        <v>8.77</v>
      </c>
      <c r="I66" s="17">
        <v>16.940000000000001</v>
      </c>
      <c r="J66" s="12">
        <v>23</v>
      </c>
      <c r="K66" s="16"/>
    </row>
    <row r="67" spans="1:11" s="1" customFormat="1" ht="13.15" customHeight="1" x14ac:dyDescent="0.25">
      <c r="A67" s="11" t="s">
        <v>132</v>
      </c>
      <c r="B67" s="2" t="s">
        <v>133</v>
      </c>
      <c r="C67" s="2" t="s">
        <v>11</v>
      </c>
      <c r="D67" s="2" t="s">
        <v>129</v>
      </c>
      <c r="E67" s="17"/>
      <c r="F67" s="17"/>
      <c r="G67" s="4"/>
      <c r="H67" s="17">
        <v>6.7</v>
      </c>
      <c r="I67" s="17">
        <v>15.15</v>
      </c>
      <c r="J67" s="12">
        <v>25</v>
      </c>
      <c r="K67" s="16"/>
    </row>
    <row r="68" spans="1:11" ht="7.15" customHeight="1" x14ac:dyDescent="0.25">
      <c r="A68" s="18"/>
      <c r="B68" s="19"/>
      <c r="C68" s="19"/>
      <c r="D68" s="19"/>
      <c r="E68" s="20"/>
      <c r="F68" s="20"/>
      <c r="G68" s="21"/>
      <c r="H68" s="20"/>
      <c r="I68" s="20"/>
      <c r="J68" s="22"/>
      <c r="K68" s="23"/>
    </row>
    <row r="69" spans="1:11" s="1" customFormat="1" ht="13.15" customHeight="1" x14ac:dyDescent="0.25">
      <c r="A69" s="11" t="s">
        <v>140</v>
      </c>
      <c r="B69" s="2" t="s">
        <v>141</v>
      </c>
      <c r="C69" s="2" t="s">
        <v>134</v>
      </c>
      <c r="D69" s="2" t="s">
        <v>142</v>
      </c>
      <c r="E69" s="17"/>
      <c r="F69" s="17"/>
      <c r="G69" s="4"/>
      <c r="H69" s="17">
        <v>10.1</v>
      </c>
      <c r="I69" s="17">
        <v>17.66</v>
      </c>
      <c r="J69" s="12">
        <v>9</v>
      </c>
      <c r="K69" s="16"/>
    </row>
    <row r="70" spans="1:11" ht="7.15" customHeight="1" x14ac:dyDescent="0.25">
      <c r="A70" s="18"/>
      <c r="B70" s="19"/>
      <c r="C70" s="19"/>
      <c r="D70" s="19"/>
      <c r="E70" s="20"/>
      <c r="F70" s="20"/>
      <c r="G70" s="21"/>
      <c r="H70" s="20"/>
      <c r="I70" s="20"/>
      <c r="J70" s="22"/>
      <c r="K70" s="23"/>
    </row>
    <row r="71" spans="1:11" s="1" customFormat="1" ht="13.15" customHeight="1" x14ac:dyDescent="0.25">
      <c r="A71" s="11" t="s">
        <v>137</v>
      </c>
      <c r="B71" s="2" t="s">
        <v>138</v>
      </c>
      <c r="C71" s="2" t="s">
        <v>139</v>
      </c>
      <c r="D71" s="2" t="s">
        <v>143</v>
      </c>
      <c r="E71" s="17"/>
      <c r="F71" s="17"/>
      <c r="G71" s="4"/>
      <c r="H71" s="17">
        <v>15.13</v>
      </c>
      <c r="I71" s="17">
        <v>21.18</v>
      </c>
      <c r="J71" s="12">
        <v>4</v>
      </c>
      <c r="K71" s="16"/>
    </row>
  </sheetData>
  <sortState xmlns:xlrd2="http://schemas.microsoft.com/office/spreadsheetml/2017/richdata2" ref="A57:L69">
    <sortCondition descending="1" ref="I57:I69"/>
  </sortState>
  <mergeCells count="4">
    <mergeCell ref="A1:J1"/>
    <mergeCell ref="E2:G2"/>
    <mergeCell ref="H2:J2"/>
    <mergeCell ref="K2:K3"/>
  </mergeCells>
  <pageMargins left="0.11811023622047245" right="0.11811023622047245" top="0.15748031496062992" bottom="0.15748031496062992" header="0.31496062992125984" footer="0.31496062992125984"/>
  <pageSetup paperSize="2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GE2017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Yolaine Tremblay</dc:creator>
  <cp:lastModifiedBy>Marie-Josee Hamel</cp:lastModifiedBy>
  <cp:lastPrinted>2015-08-11T19:02:16Z</cp:lastPrinted>
  <dcterms:created xsi:type="dcterms:W3CDTF">2015-07-30T23:36:02Z</dcterms:created>
  <dcterms:modified xsi:type="dcterms:W3CDTF">2019-11-06T02:11:31Z</dcterms:modified>
</cp:coreProperties>
</file>