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9\"/>
    </mc:Choice>
  </mc:AlternateContent>
  <xr:revisionPtr revIDLastSave="0" documentId="13_ncr:1_{9A75B9F5-6B96-488F-9317-9699AEACA67F}" xr6:coauthVersionLast="41" xr6:coauthVersionMax="41" xr10:uidLastSave="{00000000-0000-0000-0000-000000000000}"/>
  <bookViews>
    <workbookView xWindow="7305" yWindow="2580" windowWidth="15315" windowHeight="10020" xr2:uid="{00000000-000D-0000-FFFF-FFFF00000000}"/>
  </bookViews>
  <sheets>
    <sheet name="GE2017" sheetId="4" r:id="rId1"/>
    <sheet name="Feuil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4" l="1"/>
  <c r="L39" i="4"/>
  <c r="L37" i="4"/>
  <c r="L5" i="4" l="1"/>
  <c r="L42" i="4" l="1"/>
  <c r="L6" i="4"/>
  <c r="L34" i="4"/>
  <c r="L31" i="4"/>
  <c r="L35" i="4"/>
  <c r="L13" i="4"/>
  <c r="L12" i="4"/>
  <c r="L10" i="4"/>
  <c r="L8" i="4"/>
  <c r="L9" i="4"/>
  <c r="L19" i="4" l="1"/>
  <c r="L21" i="4" l="1"/>
  <c r="L30" i="4"/>
  <c r="L36" i="4"/>
  <c r="L18" i="4"/>
  <c r="L16" i="4"/>
  <c r="L24" i="4" l="1"/>
  <c r="L32" i="4"/>
  <c r="L38" i="4"/>
  <c r="L29" i="4"/>
  <c r="L26" i="4"/>
  <c r="L33" i="4"/>
  <c r="L23" i="4"/>
  <c r="L27" i="4"/>
  <c r="L22" i="4"/>
  <c r="L25" i="4"/>
  <c r="L14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<sst xmlns="http://schemas.openxmlformats.org/spreadsheetml/2006/main" count="377" uniqueCount="190">
  <si>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</si>
  <si>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</si>
  <si>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</si>
  <si>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</si>
  <si>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</si>
  <si>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</si>
  <si>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</si>
  <si>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</si>
  <si>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</si>
  <si>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</si>
  <si>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</si>
  <si>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</si>
  <si>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</si>
  <si>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</si>
  <si>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</si>
  <si>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</si>
  <si>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</si>
  <si>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</si>
  <si>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</si>
  <si>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</si>
  <si>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</si>
  <si>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</si>
  <si>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</si>
  <si>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</si>
  <si>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</si>
  <si>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</si>
  <si>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</si>
  <si>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</si>
  <si>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</si>
  <si>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</si>
  <si>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</si>
  <si>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</si>
  <si>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</si>
  <si>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</si>
  <si>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</si>
  <si>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</si>
  <si>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</si>
  <si>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</si>
  <si>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</si>
  <si>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</si>
  <si>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</si>
  <si>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</si>
  <si>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</si>
  <si>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</si>
  <si>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</si>
  <si>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</si>
  <si>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</si>
  <si>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</si>
  <si>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</si>
  <si>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</si>
  <si>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</si>
  <si>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</si>
  <si>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</si>
  <si>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</si>
  <si>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</si>
  <si>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</si>
  <si>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</si>
  <si>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</si>
  <si>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</si>
  <si>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</si>
  <si>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</si>
  <si>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</si>
  <si>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</si>
  <si>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</si>
  <si>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</si>
  <si>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</si>
  <si>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</si>
  <si>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</si>
  <si>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</si>
  <si>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</si>
  <si>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</si>
  <si>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</si>
  <si>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</si>
  <si>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</si>
  <si>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</si>
  <si>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</si>
  <si>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</si>
  <si>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</si>
  <si>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</si>
  <si>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</si>
  <si>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</si>
  <si>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</si>
  <si>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</si>
  <si>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</si>
  <si>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</si>
  <si>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</si>
  <si>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</si>
  <si>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</si>
  <si>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</si>
  <si>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</si>
  <si>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</si>
  <si>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</si>
  <si>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</si>
  <si>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</si>
  <si>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</si>
  <si>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</si>
  <si>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</si>
  <si>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</si>
  <si>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</si>
  <si>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</si>
  <si>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</si>
  <si>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</si>
  <si>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</si>
  <si>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</si>
  <si>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</si>
  <si>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</si>
  <si>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</si>
  <si>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</si>
  <si>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</si>
  <si>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</si>
  <si>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</si>
  <si>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</si>
  <si>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</si>
  <si>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</si>
  <si>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</si>
  <si>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</si>
  <si>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</si>
  <si>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</si>
  <si>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</si>
  <si>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</si>
  <si>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</si>
  <si>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</si>
  <si>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</si>
  <si>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</si>
  <si>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</si>
  <si>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</si>
  <si>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</si>
  <si>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</si>
  <si>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</si>
  <si>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</si>
  <si>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</si>
  <si>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</si>
  <si>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</si>
  <si>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</si>
  <si>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</si>
  <si>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</si>
  <si>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</si>
  <si>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</si>
  <si>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</si>
  <si>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</si>
  <si>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</si>
  <si>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</si>
  <si>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</si>
  <si>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</si>
  <si>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Junior messieurs</t>
  </si>
  <si>
    <t>Ste-Foy/Sillery/Cap-Rouge</t>
  </si>
  <si>
    <t>Rousseau</t>
  </si>
  <si>
    <t>Jessica</t>
  </si>
  <si>
    <t>De la Capitale</t>
  </si>
  <si>
    <t>Roberge</t>
  </si>
  <si>
    <t>Marianne</t>
  </si>
  <si>
    <t>Turcotte</t>
  </si>
  <si>
    <t>Mérédith</t>
  </si>
  <si>
    <t>Élan</t>
  </si>
  <si>
    <t>Baie-St-Paul</t>
  </si>
  <si>
    <t>Lacasse</t>
  </si>
  <si>
    <t>Étienne</t>
  </si>
  <si>
    <t>Marie-Raphaële</t>
  </si>
  <si>
    <t>Poirier/Whittaker</t>
  </si>
  <si>
    <t>Elisabeth/Zachary</t>
  </si>
  <si>
    <t>Ste-Foy,Sillery,Cap-Rouge/Canton</t>
  </si>
  <si>
    <t>Graham</t>
  </si>
  <si>
    <t>Brandon-Lee</t>
  </si>
  <si>
    <t>Gaudreault</t>
  </si>
  <si>
    <t>Roxanne</t>
  </si>
  <si>
    <t>Les Carroussels de Clermont</t>
  </si>
  <si>
    <t>Le-Tiec</t>
  </si>
  <si>
    <t>Montmagny</t>
  </si>
  <si>
    <t>Chuop-Mourareau</t>
  </si>
  <si>
    <t>Marine</t>
  </si>
  <si>
    <t>Vézina</t>
  </si>
  <si>
    <t>Julianne</t>
  </si>
  <si>
    <t>Senior dames</t>
  </si>
  <si>
    <t>Senior messieurs</t>
  </si>
  <si>
    <t>St-Étienne</t>
  </si>
  <si>
    <t>Sections A 2019</t>
  </si>
  <si>
    <t>L'Ancienne-Lorette</t>
  </si>
  <si>
    <t>Junior danse</t>
  </si>
  <si>
    <t>Tremblay/Couture</t>
  </si>
  <si>
    <t>Olivia/Émile</t>
  </si>
  <si>
    <t>Buteau</t>
  </si>
  <si>
    <t>Béatrice</t>
  </si>
  <si>
    <t>Fortier</t>
  </si>
  <si>
    <t>Amely</t>
  </si>
  <si>
    <t>Naud</t>
  </si>
  <si>
    <t>Koralie</t>
  </si>
  <si>
    <t>St-Marc</t>
  </si>
  <si>
    <t>Ouellette</t>
  </si>
  <si>
    <t>Laurye</t>
  </si>
  <si>
    <t>Beauport-Charlesbourg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</si>
</sst>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1" fontId="0" fillId="4" borderId="0" xfId="0" applyNumberFormat="1" applyFill="1" applyAlignment="1">
      <alignment horizontal="right" vertical="center"/>
    </xf>
    <xf numFmtId="2" fontId="0" fillId="4" borderId="0" xfId="0" applyNumberForma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1" fontId="9" fillId="4" borderId="0" xfId="0" applyNumberFormat="1" applyFont="1" applyFill="1" applyAlignment="1">
      <alignment horizontal="right"/>
    </xf>
    <xf numFmtId="0" fontId="1" fillId="4" borderId="8" xfId="0" applyFont="1" applyFill="1" applyBorder="1" applyAlignment="1">
      <alignment vertical="center"/>
    </xf>
    <xf numFmtId="1" fontId="7" fillId="4" borderId="0" xfId="0" applyNumberFormat="1" applyFont="1" applyFill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22" workbookViewId="0">
      <selection activeCell="I41" sqref="I41"/>
    </sheetView>
  </sheetViews>
  <sheetFormatPr baseColWidth="10" defaultRowHeight="15" x14ac:dyDescent="0.25"/>
  <cols>
    <col min="1" max="1" width="14.28515625" customWidth="1"/>
    <col min="2" max="2" width="15.28515625" customWidth="1"/>
    <col min="3" max="3" width="23.42578125" customWidth="1"/>
    <col min="4" max="4" width="21.140625" customWidth="1"/>
    <col min="5" max="6" width="7.7109375" customWidth="1"/>
    <col min="7" max="7" width="4.28515625" customWidth="1"/>
    <col min="8" max="9" width="7.7109375" customWidth="1"/>
    <col min="10" max="10" width="4" customWidth="1"/>
    <col min="11" max="11" width="7.140625" customWidth="1"/>
    <col min="12" max="12" width="8.28515625" customWidth="1"/>
  </cols>
  <sheetData>
    <row r="1" spans="1:13" ht="15.75" thickBot="1" x14ac:dyDescent="0.3">
      <c r="A1" s="53" t="s">
        <v>175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16.5" thickTop="1" thickBot="1" x14ac:dyDescent="0.3">
      <c r="A2" s="5"/>
      <c r="B2" s="6"/>
      <c r="C2" s="6"/>
      <c r="D2" s="7"/>
      <c r="E2" s="54" t="s">
        <v>84</v>
      </c>
      <c r="F2" s="55"/>
      <c r="G2" s="56"/>
      <c r="H2" s="54" t="s">
        <v>83</v>
      </c>
      <c r="I2" s="55"/>
      <c r="J2" s="56"/>
      <c r="K2" s="57" t="s">
        <v>90</v>
      </c>
    </row>
    <row r="3" spans="1:13" s="1" customFormat="1" ht="13.15" customHeight="1" thickBot="1" x14ac:dyDescent="0.3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58"/>
    </row>
    <row r="4" spans="1:13" ht="13.15" customHeight="1" x14ac:dyDescent="0.25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3" s="1" customFormat="1" ht="13.15" customHeight="1" x14ac:dyDescent="0.25">
      <c r="A5" s="11" t="s">
        <v>77</v>
      </c>
      <c r="B5" s="2" t="s">
        <v>9</v>
      </c>
      <c r="C5" s="2" t="s">
        <v>145</v>
      </c>
      <c r="D5" s="2" t="s">
        <v>144</v>
      </c>
      <c r="E5" s="17">
        <v>22.71</v>
      </c>
      <c r="F5" s="17">
        <v>49.11</v>
      </c>
      <c r="G5" s="4">
        <v>4</v>
      </c>
      <c r="H5" s="17">
        <v>42.93</v>
      </c>
      <c r="I5" s="17">
        <v>96.03</v>
      </c>
      <c r="J5" s="12">
        <v>4</v>
      </c>
      <c r="K5" s="15">
        <v>4</v>
      </c>
      <c r="L5" s="24">
        <f t="shared" ref="L5" si="0">F5+I5</f>
        <v>145.13999999999999</v>
      </c>
    </row>
    <row r="6" spans="1:13" ht="13.15" customHeight="1" x14ac:dyDescent="0.25">
      <c r="A6" s="11" t="s">
        <v>161</v>
      </c>
      <c r="B6" s="2" t="s">
        <v>162</v>
      </c>
      <c r="C6" s="2" t="s">
        <v>100</v>
      </c>
      <c r="D6" s="2" t="s">
        <v>173</v>
      </c>
      <c r="E6" s="17">
        <v>7.9</v>
      </c>
      <c r="F6" s="17">
        <v>29.1</v>
      </c>
      <c r="G6" s="4">
        <v>8</v>
      </c>
      <c r="H6" s="17">
        <v>22.94</v>
      </c>
      <c r="I6" s="17">
        <v>59.74</v>
      </c>
      <c r="J6" s="12">
        <v>6</v>
      </c>
      <c r="K6" s="15">
        <v>7</v>
      </c>
      <c r="L6" s="24">
        <f t="shared" ref="L6:L10" si="1">F6+I6</f>
        <v>88.84</v>
      </c>
    </row>
    <row r="7" spans="1:13" ht="7.15" customHeight="1" x14ac:dyDescent="0.25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3" ht="13.15" customHeight="1" x14ac:dyDescent="0.25">
      <c r="A8" s="11" t="s">
        <v>58</v>
      </c>
      <c r="B8" s="2" t="s">
        <v>59</v>
      </c>
      <c r="C8" s="2" t="s">
        <v>176</v>
      </c>
      <c r="D8" s="2" t="s">
        <v>172</v>
      </c>
      <c r="E8" s="17">
        <v>16.52</v>
      </c>
      <c r="F8" s="17">
        <v>32.6</v>
      </c>
      <c r="G8" s="4">
        <v>20</v>
      </c>
      <c r="H8" s="17">
        <v>28.9</v>
      </c>
      <c r="I8" s="17">
        <v>58.3</v>
      </c>
      <c r="J8" s="12">
        <v>22</v>
      </c>
      <c r="K8" s="15">
        <v>22</v>
      </c>
      <c r="L8" s="24">
        <f>F8+I8</f>
        <v>90.9</v>
      </c>
    </row>
    <row r="9" spans="1:13" ht="13.15" customHeight="1" x14ac:dyDescent="0.25">
      <c r="A9" s="11" t="s">
        <v>28</v>
      </c>
      <c r="B9" s="2" t="s">
        <v>27</v>
      </c>
      <c r="C9" s="2" t="s">
        <v>174</v>
      </c>
      <c r="D9" s="2" t="s">
        <v>172</v>
      </c>
      <c r="E9" s="17">
        <v>18.8</v>
      </c>
      <c r="F9" s="17">
        <v>36.200000000000003</v>
      </c>
      <c r="G9" s="4">
        <v>15</v>
      </c>
      <c r="H9" s="17">
        <v>31.3</v>
      </c>
      <c r="I9" s="17">
        <v>68.739999999999995</v>
      </c>
      <c r="J9" s="12">
        <v>15</v>
      </c>
      <c r="K9" s="15">
        <v>16</v>
      </c>
      <c r="L9" s="24">
        <f t="shared" si="1"/>
        <v>104.94</v>
      </c>
    </row>
    <row r="10" spans="1:13" ht="13.15" customHeight="1" x14ac:dyDescent="0.25">
      <c r="A10" s="11" t="s">
        <v>163</v>
      </c>
      <c r="B10" s="2" t="s">
        <v>164</v>
      </c>
      <c r="C10" s="2" t="s">
        <v>165</v>
      </c>
      <c r="D10" s="2" t="s">
        <v>172</v>
      </c>
      <c r="E10" s="17">
        <v>11.66</v>
      </c>
      <c r="F10" s="17">
        <v>26.86</v>
      </c>
      <c r="G10" s="4">
        <v>23</v>
      </c>
      <c r="H10" s="17">
        <v>26.19</v>
      </c>
      <c r="I10" s="17">
        <v>55.71</v>
      </c>
      <c r="J10" s="12">
        <v>23</v>
      </c>
      <c r="K10" s="15">
        <v>23</v>
      </c>
      <c r="L10" s="24">
        <f t="shared" si="1"/>
        <v>82.57</v>
      </c>
    </row>
    <row r="11" spans="1:13" ht="7.15" customHeight="1" x14ac:dyDescent="0.25">
      <c r="A11" s="18"/>
      <c r="B11" s="19"/>
      <c r="C11" s="19"/>
      <c r="D11" s="19"/>
      <c r="E11" s="20"/>
      <c r="F11" s="20"/>
      <c r="G11" s="21"/>
      <c r="H11" s="20"/>
      <c r="I11" s="20"/>
      <c r="J11" s="22"/>
      <c r="K11" s="23"/>
    </row>
    <row r="12" spans="1:13" s="1" customFormat="1" ht="13.15" customHeight="1" x14ac:dyDescent="0.25">
      <c r="A12" s="48" t="s">
        <v>19</v>
      </c>
      <c r="B12" s="43" t="s">
        <v>70</v>
      </c>
      <c r="C12" s="43" t="s">
        <v>102</v>
      </c>
      <c r="D12" s="43" t="s">
        <v>99</v>
      </c>
      <c r="E12" s="44">
        <v>26.3</v>
      </c>
      <c r="F12" s="44">
        <v>46.7</v>
      </c>
      <c r="G12" s="45">
        <v>2</v>
      </c>
      <c r="H12" s="44">
        <v>40.07</v>
      </c>
      <c r="I12" s="44">
        <v>81.67</v>
      </c>
      <c r="J12" s="46">
        <v>3</v>
      </c>
      <c r="K12" s="47">
        <v>2</v>
      </c>
      <c r="L12" s="24">
        <f t="shared" ref="L12:L13" si="2">F12+I12</f>
        <v>128.37</v>
      </c>
      <c r="M12"/>
    </row>
    <row r="13" spans="1:13" s="1" customFormat="1" ht="13.15" customHeight="1" x14ac:dyDescent="0.25">
      <c r="A13" s="11" t="s">
        <v>38</v>
      </c>
      <c r="B13" s="2" t="s">
        <v>117</v>
      </c>
      <c r="C13" s="2" t="s">
        <v>98</v>
      </c>
      <c r="D13" s="2" t="s">
        <v>99</v>
      </c>
      <c r="E13" s="17">
        <v>16.87</v>
      </c>
      <c r="F13" s="17">
        <v>33.47</v>
      </c>
      <c r="G13" s="4">
        <v>16</v>
      </c>
      <c r="H13" s="17">
        <v>34.369999999999997</v>
      </c>
      <c r="I13" s="17">
        <v>68.09</v>
      </c>
      <c r="J13" s="12">
        <v>11</v>
      </c>
      <c r="K13" s="16">
        <v>12</v>
      </c>
      <c r="L13" s="24">
        <f t="shared" si="2"/>
        <v>101.56</v>
      </c>
      <c r="M13"/>
    </row>
    <row r="14" spans="1:13" s="1" customFormat="1" ht="13.15" customHeight="1" x14ac:dyDescent="0.25">
      <c r="A14" s="11" t="s">
        <v>146</v>
      </c>
      <c r="B14" s="2" t="s">
        <v>147</v>
      </c>
      <c r="C14" s="2" t="s">
        <v>148</v>
      </c>
      <c r="D14" s="2" t="s">
        <v>99</v>
      </c>
      <c r="E14" s="17">
        <v>17.97</v>
      </c>
      <c r="F14" s="17">
        <v>32.97</v>
      </c>
      <c r="G14" s="4">
        <v>17</v>
      </c>
      <c r="H14" s="17">
        <v>41.72</v>
      </c>
      <c r="I14" s="17">
        <v>75.319999999999993</v>
      </c>
      <c r="J14" s="12">
        <v>5</v>
      </c>
      <c r="K14" s="33">
        <v>10</v>
      </c>
      <c r="L14" s="24">
        <f>F14+I14</f>
        <v>108.28999999999999</v>
      </c>
    </row>
    <row r="15" spans="1:13" ht="7.15" customHeight="1" x14ac:dyDescent="0.25">
      <c r="A15" s="18"/>
      <c r="B15" s="19"/>
      <c r="C15" s="19"/>
      <c r="D15" s="19"/>
      <c r="E15" s="20"/>
      <c r="F15" s="20"/>
      <c r="G15" s="21"/>
      <c r="H15" s="20"/>
      <c r="I15" s="20"/>
      <c r="J15" s="22"/>
      <c r="K15" s="23"/>
    </row>
    <row r="16" spans="1:13" s="1" customFormat="1" ht="13.15" customHeight="1" x14ac:dyDescent="0.25">
      <c r="A16" s="36" t="s">
        <v>48</v>
      </c>
      <c r="B16" s="37" t="s">
        <v>47</v>
      </c>
      <c r="C16" s="37" t="s">
        <v>8</v>
      </c>
      <c r="D16" s="37" t="s">
        <v>144</v>
      </c>
      <c r="E16" s="38">
        <v>14.69</v>
      </c>
      <c r="F16" s="38">
        <v>32.89</v>
      </c>
      <c r="G16" s="39">
        <v>5</v>
      </c>
      <c r="H16" s="38">
        <v>31.76</v>
      </c>
      <c r="I16" s="38">
        <v>68.36</v>
      </c>
      <c r="J16" s="40">
        <v>5</v>
      </c>
      <c r="K16" s="41">
        <v>5</v>
      </c>
      <c r="L16" s="24">
        <f t="shared" ref="L16" si="3">F16+I16</f>
        <v>101.25</v>
      </c>
    </row>
    <row r="17" spans="1:13" ht="7.15" customHeight="1" x14ac:dyDescent="0.25">
      <c r="A17" s="18"/>
      <c r="B17" s="19"/>
      <c r="C17" s="19"/>
      <c r="D17" s="19"/>
      <c r="E17" s="20"/>
      <c r="F17" s="20"/>
      <c r="G17" s="21"/>
      <c r="H17" s="20"/>
      <c r="I17" s="20"/>
      <c r="J17" s="22"/>
      <c r="K17" s="23"/>
    </row>
    <row r="18" spans="1:13" s="1" customFormat="1" ht="13.15" customHeight="1" x14ac:dyDescent="0.25">
      <c r="A18" s="36" t="s">
        <v>158</v>
      </c>
      <c r="B18" s="37" t="s">
        <v>159</v>
      </c>
      <c r="C18" s="37" t="s">
        <v>160</v>
      </c>
      <c r="D18" s="37" t="s">
        <v>177</v>
      </c>
      <c r="E18" s="38">
        <v>21.37</v>
      </c>
      <c r="F18" s="38">
        <v>38.79</v>
      </c>
      <c r="G18" s="39">
        <v>7</v>
      </c>
      <c r="H18" s="38">
        <v>37.229999999999997</v>
      </c>
      <c r="I18" s="38">
        <v>64.13</v>
      </c>
      <c r="J18" s="40">
        <v>9</v>
      </c>
      <c r="K18" s="41">
        <v>8</v>
      </c>
      <c r="L18" s="24">
        <f t="shared" ref="L18:L19" si="4">F18+I18</f>
        <v>102.91999999999999</v>
      </c>
    </row>
    <row r="19" spans="1:13" s="1" customFormat="1" ht="12.75" customHeight="1" x14ac:dyDescent="0.25">
      <c r="A19" s="36" t="s">
        <v>178</v>
      </c>
      <c r="B19" s="37" t="s">
        <v>179</v>
      </c>
      <c r="C19" s="37" t="s">
        <v>154</v>
      </c>
      <c r="D19" s="37" t="s">
        <v>177</v>
      </c>
      <c r="E19" s="38">
        <v>23.98</v>
      </c>
      <c r="F19" s="38">
        <v>43.84</v>
      </c>
      <c r="G19" s="39">
        <v>5</v>
      </c>
      <c r="H19" s="38">
        <v>43.38</v>
      </c>
      <c r="I19" s="38">
        <v>76.680000000000007</v>
      </c>
      <c r="J19" s="40">
        <v>5</v>
      </c>
      <c r="K19" s="41">
        <v>5</v>
      </c>
      <c r="L19" s="24">
        <f t="shared" si="4"/>
        <v>120.52000000000001</v>
      </c>
    </row>
    <row r="20" spans="1:13" ht="7.15" customHeight="1" x14ac:dyDescent="0.25">
      <c r="A20" s="18"/>
      <c r="B20" s="19"/>
      <c r="C20" s="19"/>
      <c r="D20" s="19"/>
      <c r="E20" s="20"/>
      <c r="F20" s="20"/>
      <c r="G20" s="21"/>
      <c r="H20" s="20"/>
      <c r="I20" s="20"/>
      <c r="J20" s="22"/>
      <c r="K20" s="23"/>
    </row>
    <row r="21" spans="1:13" s="1" customFormat="1" ht="13.15" customHeight="1" x14ac:dyDescent="0.25">
      <c r="A21" s="36" t="s">
        <v>88</v>
      </c>
      <c r="B21" s="37" t="s">
        <v>157</v>
      </c>
      <c r="C21" s="37" t="s">
        <v>98</v>
      </c>
      <c r="D21" s="37" t="s">
        <v>106</v>
      </c>
      <c r="E21" s="38">
        <v>23.37</v>
      </c>
      <c r="F21" s="38">
        <v>40.270000000000003</v>
      </c>
      <c r="G21" s="39">
        <v>5</v>
      </c>
      <c r="H21" s="38">
        <v>35.51</v>
      </c>
      <c r="I21" s="38">
        <v>67.25</v>
      </c>
      <c r="J21" s="40">
        <v>8</v>
      </c>
      <c r="K21" s="41">
        <v>4</v>
      </c>
      <c r="L21" s="42">
        <f>F21+I21</f>
        <v>107.52000000000001</v>
      </c>
    </row>
    <row r="22" spans="1:13" s="35" customFormat="1" ht="13.15" customHeight="1" x14ac:dyDescent="0.25">
      <c r="A22" s="11" t="s">
        <v>23</v>
      </c>
      <c r="B22" s="2" t="s">
        <v>123</v>
      </c>
      <c r="C22" s="2" t="s">
        <v>100</v>
      </c>
      <c r="D22" s="2" t="s">
        <v>106</v>
      </c>
      <c r="E22" s="17">
        <v>19</v>
      </c>
      <c r="F22" s="17">
        <v>34.03</v>
      </c>
      <c r="G22" s="4">
        <v>17</v>
      </c>
      <c r="H22" s="17">
        <v>42.16</v>
      </c>
      <c r="I22" s="17">
        <v>73.12</v>
      </c>
      <c r="J22" s="12">
        <v>3</v>
      </c>
      <c r="K22" s="33">
        <v>6</v>
      </c>
      <c r="L22" s="34">
        <f>F22+I22</f>
        <v>107.15</v>
      </c>
      <c r="M22" s="1"/>
    </row>
    <row r="23" spans="1:13" s="1" customFormat="1" ht="13.15" customHeight="1" x14ac:dyDescent="0.25">
      <c r="A23" s="11" t="s">
        <v>51</v>
      </c>
      <c r="B23" s="2" t="s">
        <v>20</v>
      </c>
      <c r="C23" s="2" t="s">
        <v>29</v>
      </c>
      <c r="D23" s="2" t="s">
        <v>106</v>
      </c>
      <c r="E23" s="17">
        <v>21.67</v>
      </c>
      <c r="F23" s="17">
        <v>37.409999999999997</v>
      </c>
      <c r="G23" s="4">
        <v>8</v>
      </c>
      <c r="H23" s="17">
        <v>35.03</v>
      </c>
      <c r="I23" s="17">
        <v>65.45</v>
      </c>
      <c r="J23" s="12">
        <v>10</v>
      </c>
      <c r="K23" s="33">
        <v>10</v>
      </c>
      <c r="L23" s="34">
        <f>F23+I23</f>
        <v>102.86</v>
      </c>
    </row>
    <row r="24" spans="1:13" s="1" customFormat="1" ht="13.15" customHeight="1" x14ac:dyDescent="0.25">
      <c r="A24" s="11" t="s">
        <v>80</v>
      </c>
      <c r="B24" s="2" t="s">
        <v>81</v>
      </c>
      <c r="C24" s="2" t="s">
        <v>102</v>
      </c>
      <c r="D24" s="2" t="s">
        <v>106</v>
      </c>
      <c r="E24" s="17">
        <v>20.440000000000001</v>
      </c>
      <c r="F24" s="17">
        <v>36.270000000000003</v>
      </c>
      <c r="G24" s="4">
        <v>11</v>
      </c>
      <c r="H24" s="17">
        <v>33.340000000000003</v>
      </c>
      <c r="I24" s="17">
        <v>61.56</v>
      </c>
      <c r="J24" s="12">
        <v>16</v>
      </c>
      <c r="K24" s="33">
        <v>16</v>
      </c>
      <c r="L24" s="34">
        <f>F24+I24</f>
        <v>97.830000000000013</v>
      </c>
    </row>
    <row r="25" spans="1:13" s="1" customFormat="1" ht="13.15" customHeight="1" x14ac:dyDescent="0.25">
      <c r="A25" s="11" t="s">
        <v>51</v>
      </c>
      <c r="B25" s="2" t="s">
        <v>50</v>
      </c>
      <c r="C25" s="2" t="s">
        <v>29</v>
      </c>
      <c r="D25" s="2" t="s">
        <v>106</v>
      </c>
      <c r="E25" s="17">
        <v>18.239999999999998</v>
      </c>
      <c r="F25" s="17">
        <v>33.07</v>
      </c>
      <c r="G25" s="4">
        <v>19</v>
      </c>
      <c r="H25" s="17">
        <v>34.979999999999997</v>
      </c>
      <c r="I25" s="17">
        <v>62.14</v>
      </c>
      <c r="J25" s="12">
        <v>14</v>
      </c>
      <c r="K25" s="16">
        <v>17</v>
      </c>
      <c r="L25" s="24">
        <f>F25+I25</f>
        <v>95.210000000000008</v>
      </c>
    </row>
    <row r="26" spans="1:13" s="1" customFormat="1" ht="13.15" customHeight="1" x14ac:dyDescent="0.25">
      <c r="A26" s="11" t="s">
        <v>149</v>
      </c>
      <c r="B26" s="2" t="s">
        <v>150</v>
      </c>
      <c r="C26" s="2" t="s">
        <v>148</v>
      </c>
      <c r="D26" s="2" t="s">
        <v>106</v>
      </c>
      <c r="E26" s="17">
        <v>19.43</v>
      </c>
      <c r="F26" s="17">
        <v>31.74</v>
      </c>
      <c r="G26" s="4">
        <v>25</v>
      </c>
      <c r="H26" s="17"/>
      <c r="I26" s="17"/>
      <c r="J26" s="12"/>
      <c r="K26" s="33">
        <v>25</v>
      </c>
      <c r="L26" s="34">
        <f>F26+I26</f>
        <v>31.74</v>
      </c>
    </row>
    <row r="27" spans="1:13" s="1" customFormat="1" ht="13.15" customHeight="1" x14ac:dyDescent="0.25">
      <c r="A27" s="11" t="s">
        <v>57</v>
      </c>
      <c r="B27" s="2" t="s">
        <v>20</v>
      </c>
      <c r="C27" s="2" t="s">
        <v>148</v>
      </c>
      <c r="D27" s="2" t="s">
        <v>106</v>
      </c>
      <c r="E27" s="17">
        <v>18.079999999999998</v>
      </c>
      <c r="F27" s="17">
        <v>30.48</v>
      </c>
      <c r="G27" s="4">
        <v>29</v>
      </c>
      <c r="H27" s="17"/>
      <c r="I27" s="17"/>
      <c r="J27" s="12"/>
      <c r="K27" s="50">
        <v>29</v>
      </c>
      <c r="L27" s="51">
        <f>F27+I27</f>
        <v>30.48</v>
      </c>
      <c r="M27" s="52"/>
    </row>
    <row r="28" spans="1:13" ht="7.15" customHeight="1" x14ac:dyDescent="0.25">
      <c r="A28" s="18"/>
      <c r="B28" s="19"/>
      <c r="C28" s="19"/>
      <c r="D28" s="19"/>
      <c r="E28" s="20"/>
      <c r="F28" s="20"/>
      <c r="G28" s="21"/>
      <c r="H28" s="20"/>
      <c r="I28" s="20"/>
      <c r="J28" s="22"/>
      <c r="K28" s="23"/>
    </row>
    <row r="29" spans="1:13" s="1" customFormat="1" ht="13.15" customHeight="1" x14ac:dyDescent="0.25">
      <c r="A29" s="11" t="s">
        <v>151</v>
      </c>
      <c r="B29" s="2" t="s">
        <v>152</v>
      </c>
      <c r="C29" s="2" t="s">
        <v>153</v>
      </c>
      <c r="D29" s="2" t="s">
        <v>121</v>
      </c>
      <c r="E29" s="17">
        <v>20.23</v>
      </c>
      <c r="F29" s="17">
        <v>34.5</v>
      </c>
      <c r="G29" s="4">
        <v>10</v>
      </c>
      <c r="H29" s="17">
        <v>25.6</v>
      </c>
      <c r="I29" s="17">
        <v>50.23</v>
      </c>
      <c r="J29" s="12">
        <v>20</v>
      </c>
      <c r="K29" s="16">
        <v>17</v>
      </c>
      <c r="L29" s="24">
        <f>F29+I29</f>
        <v>84.72999999999999</v>
      </c>
    </row>
    <row r="30" spans="1:13" s="1" customFormat="1" ht="13.15" customHeight="1" x14ac:dyDescent="0.25">
      <c r="A30" s="11" t="s">
        <v>140</v>
      </c>
      <c r="B30" s="2" t="s">
        <v>141</v>
      </c>
      <c r="C30" s="2" t="s">
        <v>154</v>
      </c>
      <c r="D30" s="2" t="s">
        <v>121</v>
      </c>
      <c r="E30" s="17">
        <v>16.37</v>
      </c>
      <c r="F30" s="17">
        <v>29.38</v>
      </c>
      <c r="G30" s="4">
        <v>23</v>
      </c>
      <c r="H30" s="17">
        <v>27.05</v>
      </c>
      <c r="I30" s="17">
        <v>53.62</v>
      </c>
      <c r="J30" s="12">
        <v>11</v>
      </c>
      <c r="K30" s="16">
        <v>18</v>
      </c>
      <c r="L30" s="24">
        <f>F30+I30</f>
        <v>83</v>
      </c>
    </row>
    <row r="31" spans="1:13" s="1" customFormat="1" ht="13.15" customHeight="1" x14ac:dyDescent="0.25">
      <c r="A31" s="11" t="s">
        <v>170</v>
      </c>
      <c r="B31" s="2" t="s">
        <v>171</v>
      </c>
      <c r="C31" s="2" t="s">
        <v>95</v>
      </c>
      <c r="D31" s="2" t="s">
        <v>121</v>
      </c>
      <c r="E31" s="17">
        <v>16.600000000000001</v>
      </c>
      <c r="F31" s="17">
        <v>28.86</v>
      </c>
      <c r="G31" s="4">
        <v>26</v>
      </c>
      <c r="H31" s="17">
        <v>23.32</v>
      </c>
      <c r="I31" s="17">
        <v>45.77</v>
      </c>
      <c r="J31" s="12">
        <v>23</v>
      </c>
      <c r="K31" s="16">
        <v>23</v>
      </c>
      <c r="L31" s="24">
        <f>F31+I31</f>
        <v>74.63</v>
      </c>
    </row>
    <row r="32" spans="1:13" s="1" customFormat="1" ht="13.15" customHeight="1" x14ac:dyDescent="0.25">
      <c r="A32" s="11" t="s">
        <v>57</v>
      </c>
      <c r="B32" s="2" t="s">
        <v>152</v>
      </c>
      <c r="C32" s="2" t="s">
        <v>167</v>
      </c>
      <c r="D32" s="2" t="s">
        <v>121</v>
      </c>
      <c r="E32" s="17">
        <v>17.48</v>
      </c>
      <c r="F32" s="17">
        <v>29.86</v>
      </c>
      <c r="G32" s="4">
        <v>22</v>
      </c>
      <c r="H32" s="17">
        <v>23.29</v>
      </c>
      <c r="I32" s="17">
        <v>44.56</v>
      </c>
      <c r="J32" s="12">
        <v>25</v>
      </c>
      <c r="K32" s="16">
        <v>24</v>
      </c>
      <c r="L32" s="24">
        <f>F32+I32</f>
        <v>74.42</v>
      </c>
    </row>
    <row r="33" spans="1:12" s="1" customFormat="1" ht="13.15" customHeight="1" x14ac:dyDescent="0.25">
      <c r="A33" s="11" t="s">
        <v>166</v>
      </c>
      <c r="B33" s="2" t="s">
        <v>136</v>
      </c>
      <c r="C33" s="2" t="s">
        <v>125</v>
      </c>
      <c r="D33" s="2" t="s">
        <v>121</v>
      </c>
      <c r="E33" s="17">
        <v>16.95</v>
      </c>
      <c r="F33" s="17">
        <v>30.29</v>
      </c>
      <c r="G33" s="4">
        <v>21</v>
      </c>
      <c r="H33" s="17">
        <v>20.37</v>
      </c>
      <c r="I33" s="17">
        <v>43.83</v>
      </c>
      <c r="J33" s="12">
        <v>27</v>
      </c>
      <c r="K33" s="16">
        <v>25</v>
      </c>
      <c r="L33" s="24">
        <f>F33+I33</f>
        <v>74.12</v>
      </c>
    </row>
    <row r="34" spans="1:12" s="1" customFormat="1" ht="13.15" customHeight="1" x14ac:dyDescent="0.25">
      <c r="A34" s="11" t="s">
        <v>31</v>
      </c>
      <c r="B34" s="2" t="s">
        <v>30</v>
      </c>
      <c r="C34" s="2" t="s">
        <v>15</v>
      </c>
      <c r="D34" s="2" t="s">
        <v>121</v>
      </c>
      <c r="E34" s="17">
        <v>18.059999999999999</v>
      </c>
      <c r="F34" s="17">
        <v>31.51</v>
      </c>
      <c r="G34" s="4">
        <v>17</v>
      </c>
      <c r="H34" s="17">
        <v>19.86</v>
      </c>
      <c r="I34" s="17">
        <v>38.89</v>
      </c>
      <c r="J34" s="12">
        <v>29</v>
      </c>
      <c r="K34" s="16">
        <v>39</v>
      </c>
      <c r="L34" s="24">
        <f>F34+I34</f>
        <v>70.400000000000006</v>
      </c>
    </row>
    <row r="35" spans="1:12" s="1" customFormat="1" ht="13.15" customHeight="1" x14ac:dyDescent="0.25">
      <c r="A35" s="11" t="s">
        <v>168</v>
      </c>
      <c r="B35" s="2" t="s">
        <v>169</v>
      </c>
      <c r="C35" s="2" t="s">
        <v>100</v>
      </c>
      <c r="D35" s="2" t="s">
        <v>121</v>
      </c>
      <c r="E35" s="17">
        <v>15.63</v>
      </c>
      <c r="F35" s="17">
        <v>27.86</v>
      </c>
      <c r="G35" s="4">
        <v>33</v>
      </c>
      <c r="H35" s="17"/>
      <c r="I35" s="17"/>
      <c r="J35" s="12"/>
      <c r="K35" s="16">
        <v>33</v>
      </c>
      <c r="L35" s="1">
        <f>F35+I35</f>
        <v>27.86</v>
      </c>
    </row>
    <row r="36" spans="1:12" s="1" customFormat="1" ht="13.15" customHeight="1" x14ac:dyDescent="0.25">
      <c r="A36" s="11" t="s">
        <v>180</v>
      </c>
      <c r="B36" s="2" t="s">
        <v>181</v>
      </c>
      <c r="C36" s="2" t="s">
        <v>167</v>
      </c>
      <c r="D36" s="2" t="s">
        <v>121</v>
      </c>
      <c r="E36" s="17">
        <v>15.93</v>
      </c>
      <c r="F36" s="17">
        <v>27.52</v>
      </c>
      <c r="G36" s="4">
        <v>38</v>
      </c>
      <c r="H36" s="17"/>
      <c r="I36" s="17"/>
      <c r="J36" s="12"/>
      <c r="K36" s="16">
        <v>38</v>
      </c>
      <c r="L36" s="24">
        <f>F36+I36</f>
        <v>27.52</v>
      </c>
    </row>
    <row r="37" spans="1:12" s="1" customFormat="1" ht="13.15" customHeight="1" x14ac:dyDescent="0.25">
      <c r="A37" s="11" t="s">
        <v>182</v>
      </c>
      <c r="B37" s="2" t="s">
        <v>183</v>
      </c>
      <c r="C37" s="2" t="s">
        <v>95</v>
      </c>
      <c r="D37" s="2" t="s">
        <v>121</v>
      </c>
      <c r="E37" s="17">
        <v>15.16</v>
      </c>
      <c r="F37" s="17">
        <v>26.37</v>
      </c>
      <c r="G37" s="4">
        <v>43</v>
      </c>
      <c r="H37" s="17"/>
      <c r="I37" s="17"/>
      <c r="J37" s="12"/>
      <c r="K37" s="16">
        <v>43</v>
      </c>
      <c r="L37" s="24">
        <f>F37+I37</f>
        <v>26.37</v>
      </c>
    </row>
    <row r="38" spans="1:12" s="1" customFormat="1" ht="13.15" customHeight="1" x14ac:dyDescent="0.25">
      <c r="A38" s="11" t="s">
        <v>151</v>
      </c>
      <c r="B38" s="2" t="s">
        <v>16</v>
      </c>
      <c r="C38" s="2" t="s">
        <v>154</v>
      </c>
      <c r="D38" s="2" t="s">
        <v>121</v>
      </c>
      <c r="E38" s="17">
        <v>12.9</v>
      </c>
      <c r="F38" s="17">
        <v>23.18</v>
      </c>
      <c r="G38" s="4">
        <v>60</v>
      </c>
      <c r="H38" s="17"/>
      <c r="I38" s="17"/>
      <c r="J38" s="12"/>
      <c r="K38" s="16">
        <v>60</v>
      </c>
      <c r="L38" s="24">
        <f>F38+I38</f>
        <v>23.18</v>
      </c>
    </row>
    <row r="39" spans="1:12" s="1" customFormat="1" ht="13.15" customHeight="1" x14ac:dyDescent="0.25">
      <c r="A39" s="11" t="s">
        <v>184</v>
      </c>
      <c r="B39" s="2" t="s">
        <v>185</v>
      </c>
      <c r="C39" s="2" t="s">
        <v>186</v>
      </c>
      <c r="D39" s="2" t="s">
        <v>121</v>
      </c>
      <c r="E39" s="17">
        <v>13.1</v>
      </c>
      <c r="F39" s="17">
        <v>20.97</v>
      </c>
      <c r="G39" s="4">
        <v>75</v>
      </c>
      <c r="H39" s="17"/>
      <c r="I39" s="17"/>
      <c r="J39" s="12"/>
      <c r="K39" s="16">
        <v>75</v>
      </c>
      <c r="L39" s="24">
        <f>F39+I39</f>
        <v>20.97</v>
      </c>
    </row>
    <row r="40" spans="1:12" s="1" customFormat="1" ht="13.15" customHeight="1" x14ac:dyDescent="0.25">
      <c r="A40" s="11" t="s">
        <v>187</v>
      </c>
      <c r="B40" s="2" t="s">
        <v>188</v>
      </c>
      <c r="C40" s="2" t="s">
        <v>189</v>
      </c>
      <c r="D40" s="2" t="s">
        <v>121</v>
      </c>
      <c r="E40" s="17">
        <v>11.39</v>
      </c>
      <c r="F40" s="17">
        <v>19.21</v>
      </c>
      <c r="G40" s="4">
        <v>89</v>
      </c>
      <c r="H40" s="17"/>
      <c r="I40" s="17"/>
      <c r="J40" s="12"/>
      <c r="K40" s="16">
        <v>89</v>
      </c>
      <c r="L40" s="24">
        <f>F40+I40</f>
        <v>19.21</v>
      </c>
    </row>
    <row r="41" spans="1:12" ht="7.15" customHeight="1" x14ac:dyDescent="0.25">
      <c r="A41" s="18"/>
      <c r="B41" s="19"/>
      <c r="C41" s="19"/>
      <c r="D41" s="19"/>
      <c r="E41" s="20"/>
      <c r="F41" s="20"/>
      <c r="G41" s="21"/>
      <c r="H41" s="20"/>
      <c r="I41" s="20"/>
      <c r="J41" s="22"/>
      <c r="K41" s="23"/>
    </row>
    <row r="42" spans="1:12" s="1" customFormat="1" ht="13.15" customHeight="1" x14ac:dyDescent="0.25">
      <c r="A42" s="36" t="s">
        <v>155</v>
      </c>
      <c r="B42" s="37" t="s">
        <v>156</v>
      </c>
      <c r="C42" s="37" t="s">
        <v>145</v>
      </c>
      <c r="D42" s="37" t="s">
        <v>119</v>
      </c>
      <c r="E42" s="38">
        <v>14.03</v>
      </c>
      <c r="F42" s="38">
        <v>24.32</v>
      </c>
      <c r="G42" s="39">
        <v>7</v>
      </c>
      <c r="H42" s="38">
        <v>14.64</v>
      </c>
      <c r="I42" s="38">
        <v>34.14</v>
      </c>
      <c r="J42" s="40">
        <v>10</v>
      </c>
      <c r="K42" s="49">
        <v>8</v>
      </c>
      <c r="L42" s="24">
        <f>F42+I42</f>
        <v>58.46</v>
      </c>
    </row>
    <row r="43" spans="1:12" ht="7.15" customHeight="1" x14ac:dyDescent="0.25">
      <c r="A43" s="18"/>
      <c r="B43" s="19"/>
      <c r="C43" s="19"/>
      <c r="D43" s="19"/>
      <c r="E43" s="20"/>
      <c r="F43" s="20"/>
      <c r="G43" s="21"/>
      <c r="H43" s="20"/>
      <c r="I43" s="20"/>
      <c r="J43" s="22"/>
      <c r="K43" s="23"/>
    </row>
  </sheetData>
  <sortState xmlns:xlrd2="http://schemas.microsoft.com/office/spreadsheetml/2017/richdata2" ref="A21:L27">
    <sortCondition descending="1" ref="L21:L27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topLeftCell="A50" workbookViewId="0">
      <selection activeCell="A68" sqref="A68:XFD69"/>
    </sheetView>
  </sheetViews>
  <sheetFormatPr baseColWidth="10" defaultRowHeight="15" x14ac:dyDescent="0.25"/>
  <cols>
    <col min="1" max="1" width="14.28515625" customWidth="1"/>
    <col min="2" max="2" width="15.28515625" customWidth="1"/>
    <col min="3" max="3" width="23.42578125" customWidth="1"/>
    <col min="4" max="4" width="18" customWidth="1"/>
    <col min="5" max="6" width="7.7109375" customWidth="1"/>
    <col min="7" max="7" width="4.28515625" customWidth="1"/>
    <col min="8" max="9" width="7.7109375" customWidth="1"/>
    <col min="10" max="10" width="4" customWidth="1"/>
    <col min="11" max="11" width="8.5703125" customWidth="1"/>
  </cols>
  <sheetData>
    <row r="1" spans="1:11" ht="15.75" thickBot="1" x14ac:dyDescent="0.3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16.5" thickTop="1" thickBot="1" x14ac:dyDescent="0.3">
      <c r="A2" s="5"/>
      <c r="B2" s="6"/>
      <c r="C2" s="6"/>
      <c r="D2" s="7"/>
      <c r="E2" s="54" t="s">
        <v>84</v>
      </c>
      <c r="F2" s="55"/>
      <c r="G2" s="56"/>
      <c r="H2" s="54" t="s">
        <v>83</v>
      </c>
      <c r="I2" s="55"/>
      <c r="J2" s="56"/>
      <c r="K2" s="57" t="s">
        <v>90</v>
      </c>
    </row>
    <row r="3" spans="1:11" s="1" customFormat="1" ht="13.15" customHeight="1" thickBot="1" x14ac:dyDescent="0.3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58"/>
    </row>
    <row r="4" spans="1:11" ht="13.15" customHeight="1" x14ac:dyDescent="0.25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15" customHeight="1" x14ac:dyDescent="0.25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.15" customHeight="1" x14ac:dyDescent="0.25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.15" customHeight="1" x14ac:dyDescent="0.25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15" customHeight="1" x14ac:dyDescent="0.25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.15" customHeight="1" x14ac:dyDescent="0.25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.15" customHeight="1" x14ac:dyDescent="0.25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.15" customHeight="1" x14ac:dyDescent="0.25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.15" customHeight="1" x14ac:dyDescent="0.25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.15" customHeight="1" x14ac:dyDescent="0.25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.15" customHeight="1" x14ac:dyDescent="0.25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15" customHeight="1" x14ac:dyDescent="0.25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.15" customHeight="1" x14ac:dyDescent="0.25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.15" customHeight="1" x14ac:dyDescent="0.25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.15" customHeight="1" x14ac:dyDescent="0.25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.15" customHeight="1" x14ac:dyDescent="0.25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.15" customHeight="1" x14ac:dyDescent="0.25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.15" customHeight="1" x14ac:dyDescent="0.25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.15" customHeight="1" x14ac:dyDescent="0.25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.15" customHeight="1" x14ac:dyDescent="0.25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.15" customHeight="1" x14ac:dyDescent="0.25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.15" customHeight="1" x14ac:dyDescent="0.25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.15" customHeight="1" x14ac:dyDescent="0.25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.15" customHeight="1" x14ac:dyDescent="0.25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.15" customHeight="1" x14ac:dyDescent="0.25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.15" customHeight="1" x14ac:dyDescent="0.25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.15" customHeight="1" x14ac:dyDescent="0.25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.15" customHeight="1" x14ac:dyDescent="0.25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.15" customHeight="1" x14ac:dyDescent="0.25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.15" customHeight="1" x14ac:dyDescent="0.25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.15" customHeight="1" x14ac:dyDescent="0.25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.15" customHeight="1" x14ac:dyDescent="0.25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.15" customHeight="1" x14ac:dyDescent="0.25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.15" customHeight="1" x14ac:dyDescent="0.25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15" customHeight="1" x14ac:dyDescent="0.25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.15" customHeight="1" x14ac:dyDescent="0.25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.15" customHeight="1" x14ac:dyDescent="0.25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.15" customHeight="1" x14ac:dyDescent="0.25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.15" customHeight="1" x14ac:dyDescent="0.25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.15" customHeight="1" x14ac:dyDescent="0.25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.15" customHeight="1" x14ac:dyDescent="0.25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.15" customHeight="1" x14ac:dyDescent="0.25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.15" customHeight="1" x14ac:dyDescent="0.25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.15" customHeight="1" x14ac:dyDescent="0.25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.15" customHeight="1" x14ac:dyDescent="0.25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.15" customHeight="1" x14ac:dyDescent="0.25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.15" customHeight="1" x14ac:dyDescent="0.25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.15" customHeight="1" x14ac:dyDescent="0.25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.15" customHeight="1" x14ac:dyDescent="0.25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.15" customHeight="1" x14ac:dyDescent="0.25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.15" customHeight="1" x14ac:dyDescent="0.25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.15" customHeight="1" x14ac:dyDescent="0.25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.15" customHeight="1" x14ac:dyDescent="0.25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.15" customHeight="1" x14ac:dyDescent="0.25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.15" customHeight="1" x14ac:dyDescent="0.25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.15" customHeight="1" x14ac:dyDescent="0.25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.15" customHeight="1" x14ac:dyDescent="0.25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.15" customHeight="1" x14ac:dyDescent="0.25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.15" customHeight="1" x14ac:dyDescent="0.25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.15" customHeight="1" x14ac:dyDescent="0.25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.15" customHeight="1" x14ac:dyDescent="0.25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.15" customHeight="1" x14ac:dyDescent="0.25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.15" customHeight="1" x14ac:dyDescent="0.25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.15" customHeight="1" x14ac:dyDescent="0.25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.15" customHeight="1" x14ac:dyDescent="0.25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.15" customHeight="1" x14ac:dyDescent="0.25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.15" customHeight="1" x14ac:dyDescent="0.25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.15" customHeight="1" x14ac:dyDescent="0.25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xmlns:xlrd2="http://schemas.microsoft.com/office/spreadsheetml/2017/richdata2"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GE2017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2019-11-06T02:11:31Z</dcterms:modified>
</cp:coreProperties>
</file>