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ham\Documents\_perso\_maison\site\result2016\"/>
    </mc:Choice>
  </mc:AlternateContent>
  <bookViews>
    <workbookView xWindow="0" yWindow="0" windowWidth="11310" windowHeight="5190"/>
  </bookViews>
  <sheets>
    <sheet name="Feuil1 (2)" sheetId="4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L15" i="4" l="1"/>
  <c r="L5" i="4"/>
  <c r="L4" i="4"/>
  <c r="L49" i="4"/>
  <c r="L43" i="4"/>
  <c r="L48" i="4"/>
  <c r="L41" i="4"/>
  <c r="L47" i="4"/>
  <c r="L46" i="4"/>
  <c r="L45" i="4"/>
  <c r="L35" i="4"/>
  <c r="L42" i="4"/>
  <c r="L38" i="4"/>
  <c r="L36" i="4"/>
  <c r="L39" i="4"/>
  <c r="L40" i="4"/>
  <c r="L32" i="4"/>
  <c r="L34" i="4"/>
  <c r="L37" i="4"/>
  <c r="L33" i="4"/>
  <c r="L44" i="4"/>
  <c r="L31" i="4"/>
  <c r="L29" i="4"/>
  <c r="L27" i="4"/>
  <c r="L23" i="4"/>
  <c r="L18" i="4"/>
  <c r="L26" i="4"/>
  <c r="L24" i="4"/>
  <c r="L25" i="4"/>
  <c r="L21" i="4"/>
  <c r="L22" i="4"/>
  <c r="L19" i="4"/>
  <c r="L20" i="4"/>
  <c r="L17" i="4"/>
  <c r="L13" i="4"/>
  <c r="L12" i="4"/>
  <c r="L11" i="4"/>
  <c r="L10" i="4"/>
  <c r="L8" i="4"/>
  <c r="L7" i="4"/>
</calcChain>
</file>

<file path=xl/sharedStrings.xml><?xml version="1.0" encoding="utf-8"?>
<sst xmlns="http://schemas.openxmlformats.org/spreadsheetml/2006/main" count="179" uniqueCount="109">
  <si>
    <t>Nom</t>
  </si>
  <si>
    <t>Prénom</t>
  </si>
  <si>
    <t>Catégorie</t>
  </si>
  <si>
    <t>Club</t>
  </si>
  <si>
    <t>Thibault</t>
  </si>
  <si>
    <t>Alyson</t>
  </si>
  <si>
    <t>Charlesbourg</t>
  </si>
  <si>
    <t>Thomas</t>
  </si>
  <si>
    <t>Cap-Rouge</t>
  </si>
  <si>
    <t>Sainte-Foy</t>
  </si>
  <si>
    <t>Lévis</t>
  </si>
  <si>
    <t>Laurence</t>
  </si>
  <si>
    <t>Belley</t>
  </si>
  <si>
    <t>Larouche</t>
  </si>
  <si>
    <t>Abénakis</t>
  </si>
  <si>
    <t>Cindy</t>
  </si>
  <si>
    <t>Chamberland</t>
  </si>
  <si>
    <t>Anne-Sophie</t>
  </si>
  <si>
    <t>Bérubé</t>
  </si>
  <si>
    <t>Annabelle</t>
  </si>
  <si>
    <t>Drouin</t>
  </si>
  <si>
    <t>Lambert-Chan</t>
  </si>
  <si>
    <t>Émilie</t>
  </si>
  <si>
    <t>Fauchon</t>
  </si>
  <si>
    <t>De Rico</t>
  </si>
  <si>
    <t>Jade</t>
  </si>
  <si>
    <t>Pelletier</t>
  </si>
  <si>
    <t>Larose</t>
  </si>
  <si>
    <t>Félina</t>
  </si>
  <si>
    <t>Fournier</t>
  </si>
  <si>
    <t>P. Libre</t>
  </si>
  <si>
    <t>P. court</t>
  </si>
  <si>
    <t>Tec.</t>
  </si>
  <si>
    <t>Rg</t>
  </si>
  <si>
    <t>Tot.</t>
  </si>
  <si>
    <t>Savoie</t>
  </si>
  <si>
    <t>Rang combiné</t>
  </si>
  <si>
    <t>Sainte-Marie</t>
  </si>
  <si>
    <t>Beauport</t>
  </si>
  <si>
    <t>St-Romuald/St-Jean</t>
  </si>
  <si>
    <t>Novice messieurs</t>
  </si>
  <si>
    <t>Langevin</t>
  </si>
  <si>
    <t>Clara</t>
  </si>
  <si>
    <t>Léa</t>
  </si>
  <si>
    <t>Pré-novice dames</t>
  </si>
  <si>
    <t>Bédard</t>
  </si>
  <si>
    <t>Arianne</t>
  </si>
  <si>
    <t>Cindy-Loo</t>
  </si>
  <si>
    <t>Les Tourbillons de St-Isidore</t>
  </si>
  <si>
    <t>Roberge</t>
  </si>
  <si>
    <t>Marianne</t>
  </si>
  <si>
    <t>Québec/Neufchatel</t>
  </si>
  <si>
    <t>Sarah-Maude</t>
  </si>
  <si>
    <t>Anne</t>
  </si>
  <si>
    <t>Moreau</t>
  </si>
  <si>
    <t>Rousseau</t>
  </si>
  <si>
    <t>Jessica</t>
  </si>
  <si>
    <t>Allard</t>
  </si>
  <si>
    <t>Laurianne</t>
  </si>
  <si>
    <t>Michaud</t>
  </si>
  <si>
    <t>Total techn.</t>
  </si>
  <si>
    <t>Junior messieurs</t>
  </si>
  <si>
    <t>Graham</t>
  </si>
  <si>
    <t>Brandon-Lee</t>
  </si>
  <si>
    <t>Sénior messieurs</t>
  </si>
  <si>
    <t>Charny</t>
  </si>
  <si>
    <t>Guay</t>
  </si>
  <si>
    <t>Laurent</t>
  </si>
  <si>
    <t>Sénior dames</t>
  </si>
  <si>
    <t>Pelchat</t>
  </si>
  <si>
    <t>Lorie-Anne</t>
  </si>
  <si>
    <t>Lord</t>
  </si>
  <si>
    <t>Marie-Ève</t>
  </si>
  <si>
    <t>Junior dames</t>
  </si>
  <si>
    <t>Sophie</t>
  </si>
  <si>
    <t>Laflamme</t>
  </si>
  <si>
    <t>Jeanne</t>
  </si>
  <si>
    <t>Laforme</t>
  </si>
  <si>
    <t>Vanessa</t>
  </si>
  <si>
    <t>Rhéaume</t>
  </si>
  <si>
    <t>Novice dames</t>
  </si>
  <si>
    <t>Lamonde</t>
  </si>
  <si>
    <t>Andréanne</t>
  </si>
  <si>
    <t>Perreault</t>
  </si>
  <si>
    <t>Maude-Sophie</t>
  </si>
  <si>
    <t>Thivierge</t>
  </si>
  <si>
    <t>Simonne</t>
  </si>
  <si>
    <t>Godbout</t>
  </si>
  <si>
    <t>Coralie</t>
  </si>
  <si>
    <t>Caron</t>
  </si>
  <si>
    <t>Megan</t>
  </si>
  <si>
    <t>Claudie</t>
  </si>
  <si>
    <t>Dupré</t>
  </si>
  <si>
    <t>Lorie</t>
  </si>
  <si>
    <t>Tardif</t>
  </si>
  <si>
    <t>Mégane</t>
  </si>
  <si>
    <t>Eustache</t>
  </si>
  <si>
    <t>Jérémy</t>
  </si>
  <si>
    <t>Pré-novice messieurs</t>
  </si>
  <si>
    <t>Olivier</t>
  </si>
  <si>
    <t>Bouchard</t>
  </si>
  <si>
    <t>Sandrine</t>
  </si>
  <si>
    <t>Sirois</t>
  </si>
  <si>
    <t>Élizabeth</t>
  </si>
  <si>
    <t>St-Étienne</t>
  </si>
  <si>
    <t>Paré</t>
  </si>
  <si>
    <t>Mélanie</t>
  </si>
  <si>
    <t>Résultats Sections  A 2017</t>
  </si>
  <si>
    <t>Bergeron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</si>
</sst>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1" fontId="0" fillId="0" borderId="0" xfId="0" applyNumberFormat="1" applyAlignment="1">
      <alignment horizontal="right"/>
    </xf>
    <xf numFmtId="1" fontId="2" fillId="2" borderId="13" xfId="0" applyNumberFormat="1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/>
    </xf>
    <xf numFmtId="0" fontId="2" fillId="3" borderId="8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6" fillId="0" borderId="0" xfId="0" applyFont="1"/>
    <xf numFmtId="1" fontId="6" fillId="3" borderId="0" xfId="0" applyNumberFormat="1" applyFont="1" applyFill="1" applyAlignment="1">
      <alignment horizontal="right"/>
    </xf>
    <xf numFmtId="1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>
      <selection activeCell="C8" sqref="C8"/>
    </sheetView>
  </sheetViews>
  <sheetFormatPr baseColWidth="10" defaultRowHeight="14.5" x14ac:dyDescent="0.35"/>
  <cols>
    <col min="1" max="1" width="14.36328125" customWidth="1"/>
    <col min="2" max="2" width="15.26953125" customWidth="1"/>
    <col min="3" max="3" width="23.453125" customWidth="1"/>
    <col min="4" max="4" width="18" customWidth="1"/>
    <col min="5" max="6" width="7.7265625" customWidth="1"/>
    <col min="7" max="7" width="4.26953125" customWidth="1"/>
    <col min="8" max="9" width="7.7265625" customWidth="1"/>
    <col min="10" max="10" width="4" customWidth="1"/>
    <col min="11" max="11" width="8.54296875" customWidth="1"/>
    <col min="12" max="12" width="7.6328125" customWidth="1"/>
    <col min="13" max="13" width="4.7265625" customWidth="1"/>
  </cols>
  <sheetData>
    <row r="1" spans="1:12" ht="15" thickBot="1" x14ac:dyDescent="0.4">
      <c r="A1" s="36" t="s">
        <v>107</v>
      </c>
      <c r="B1" s="36"/>
      <c r="C1" s="36"/>
      <c r="D1" s="36"/>
      <c r="E1" s="36"/>
      <c r="F1" s="36"/>
      <c r="G1" s="36"/>
      <c r="H1" s="36"/>
      <c r="I1" s="36"/>
      <c r="J1" s="36"/>
    </row>
    <row r="2" spans="1:12" ht="15.5" customHeight="1" thickTop="1" thickBot="1" x14ac:dyDescent="0.4">
      <c r="A2" s="5"/>
      <c r="B2" s="6"/>
      <c r="C2" s="6"/>
      <c r="D2" s="7"/>
      <c r="E2" s="37" t="s">
        <v>31</v>
      </c>
      <c r="F2" s="38"/>
      <c r="G2" s="39"/>
      <c r="H2" s="37" t="s">
        <v>30</v>
      </c>
      <c r="I2" s="38"/>
      <c r="J2" s="39"/>
      <c r="K2" s="40" t="s">
        <v>36</v>
      </c>
      <c r="L2" s="40" t="s">
        <v>60</v>
      </c>
    </row>
    <row r="3" spans="1:12" s="1" customFormat="1" ht="13" customHeight="1" thickBot="1" x14ac:dyDescent="0.4">
      <c r="A3" s="8" t="s">
        <v>0</v>
      </c>
      <c r="B3" s="9" t="s">
        <v>1</v>
      </c>
      <c r="C3" s="9" t="s">
        <v>3</v>
      </c>
      <c r="D3" s="9" t="s">
        <v>2</v>
      </c>
      <c r="E3" s="10" t="s">
        <v>32</v>
      </c>
      <c r="F3" s="10" t="s">
        <v>34</v>
      </c>
      <c r="G3" s="10" t="s">
        <v>33</v>
      </c>
      <c r="H3" s="10" t="s">
        <v>32</v>
      </c>
      <c r="I3" s="10" t="s">
        <v>34</v>
      </c>
      <c r="J3" s="13" t="s">
        <v>33</v>
      </c>
      <c r="K3" s="41"/>
      <c r="L3" s="41"/>
    </row>
    <row r="4" spans="1:12" ht="13" customHeight="1" x14ac:dyDescent="0.35">
      <c r="A4" s="11" t="s">
        <v>108</v>
      </c>
      <c r="B4" s="2" t="s">
        <v>99</v>
      </c>
      <c r="C4" s="2" t="s">
        <v>10</v>
      </c>
      <c r="D4" s="2" t="s">
        <v>64</v>
      </c>
      <c r="E4" s="3">
        <v>32.14</v>
      </c>
      <c r="F4" s="3">
        <v>64.7</v>
      </c>
      <c r="G4" s="31">
        <v>2</v>
      </c>
      <c r="H4" s="3">
        <v>53.93</v>
      </c>
      <c r="I4" s="3">
        <v>115.13</v>
      </c>
      <c r="J4" s="31">
        <v>3</v>
      </c>
      <c r="K4" s="42">
        <v>3</v>
      </c>
      <c r="L4" s="26">
        <f t="shared" ref="L4:L5" si="0">E4+H4</f>
        <v>86.07</v>
      </c>
    </row>
    <row r="5" spans="1:12" ht="13" customHeight="1" x14ac:dyDescent="0.35">
      <c r="A5" s="11" t="s">
        <v>66</v>
      </c>
      <c r="B5" s="2" t="s">
        <v>67</v>
      </c>
      <c r="C5" s="2" t="s">
        <v>65</v>
      </c>
      <c r="D5" s="2" t="s">
        <v>64</v>
      </c>
      <c r="E5" s="3">
        <v>30.09</v>
      </c>
      <c r="F5" s="3">
        <v>60.35</v>
      </c>
      <c r="G5" s="31">
        <v>3</v>
      </c>
      <c r="H5" s="3">
        <v>46.63</v>
      </c>
      <c r="I5" s="3">
        <v>99.23</v>
      </c>
      <c r="J5" s="12">
        <v>6</v>
      </c>
      <c r="K5" s="14">
        <v>5</v>
      </c>
      <c r="L5" s="26">
        <f t="shared" si="0"/>
        <v>76.72</v>
      </c>
    </row>
    <row r="6" spans="1:12" ht="7" customHeight="1" x14ac:dyDescent="0.35">
      <c r="A6" s="17"/>
      <c r="B6" s="18"/>
      <c r="C6" s="18"/>
      <c r="D6" s="18"/>
      <c r="E6" s="19"/>
      <c r="F6" s="19"/>
      <c r="G6" s="20"/>
      <c r="H6" s="19"/>
      <c r="I6" s="19"/>
      <c r="J6" s="21"/>
      <c r="K6" s="23"/>
      <c r="L6" s="22"/>
    </row>
    <row r="7" spans="1:12" ht="13" customHeight="1" x14ac:dyDescent="0.35">
      <c r="A7" s="11" t="s">
        <v>69</v>
      </c>
      <c r="B7" s="2" t="s">
        <v>70</v>
      </c>
      <c r="C7" s="2" t="s">
        <v>48</v>
      </c>
      <c r="D7" s="2" t="s">
        <v>68</v>
      </c>
      <c r="E7" s="16">
        <v>16.170000000000002</v>
      </c>
      <c r="F7" s="16">
        <v>31.25</v>
      </c>
      <c r="G7" s="4">
        <v>13</v>
      </c>
      <c r="H7" s="16">
        <v>34.01</v>
      </c>
      <c r="I7" s="16">
        <v>62.97</v>
      </c>
      <c r="J7" s="12">
        <v>10</v>
      </c>
      <c r="K7" s="15">
        <v>11</v>
      </c>
      <c r="L7" s="26">
        <f t="shared" ref="L7:L8" si="1">E7+H7</f>
        <v>50.18</v>
      </c>
    </row>
    <row r="8" spans="1:12" ht="13" customHeight="1" x14ac:dyDescent="0.35">
      <c r="A8" s="11" t="s">
        <v>71</v>
      </c>
      <c r="B8" s="2" t="s">
        <v>72</v>
      </c>
      <c r="C8" s="2" t="s">
        <v>51</v>
      </c>
      <c r="D8" s="2" t="s">
        <v>68</v>
      </c>
      <c r="E8" s="16">
        <v>16.87</v>
      </c>
      <c r="F8" s="16">
        <v>32.79</v>
      </c>
      <c r="G8" s="4">
        <v>10</v>
      </c>
      <c r="H8" s="16">
        <v>26.15</v>
      </c>
      <c r="I8" s="16">
        <v>57.27</v>
      </c>
      <c r="J8" s="12">
        <v>14</v>
      </c>
      <c r="K8" s="15">
        <v>13</v>
      </c>
      <c r="L8" s="26">
        <f t="shared" si="1"/>
        <v>43.019999999999996</v>
      </c>
    </row>
    <row r="9" spans="1:12" ht="7" customHeight="1" x14ac:dyDescent="0.35">
      <c r="A9" s="17"/>
      <c r="B9" s="18"/>
      <c r="C9" s="18"/>
      <c r="D9" s="18"/>
      <c r="E9" s="19"/>
      <c r="F9" s="19"/>
      <c r="G9" s="20"/>
      <c r="H9" s="19"/>
      <c r="I9" s="19"/>
      <c r="J9" s="21"/>
      <c r="K9" s="23"/>
      <c r="L9" s="22"/>
    </row>
    <row r="10" spans="1:12" s="35" customFormat="1" ht="13" customHeight="1" x14ac:dyDescent="0.35">
      <c r="A10" s="11" t="s">
        <v>13</v>
      </c>
      <c r="B10" s="2" t="s">
        <v>74</v>
      </c>
      <c r="C10" s="2" t="s">
        <v>9</v>
      </c>
      <c r="D10" s="2" t="s">
        <v>73</v>
      </c>
      <c r="E10" s="16">
        <v>18.21</v>
      </c>
      <c r="F10" s="16">
        <v>34.97</v>
      </c>
      <c r="G10" s="4">
        <v>14</v>
      </c>
      <c r="H10" s="33">
        <v>39.590000000000003</v>
      </c>
      <c r="I10" s="33">
        <v>75.87</v>
      </c>
      <c r="J10" s="34">
        <v>7</v>
      </c>
      <c r="K10" s="24">
        <v>8</v>
      </c>
      <c r="L10" s="26">
        <f t="shared" ref="L10:L15" si="2">E10+H10</f>
        <v>57.800000000000004</v>
      </c>
    </row>
    <row r="11" spans="1:12" s="27" customFormat="1" ht="13" customHeight="1" x14ac:dyDescent="0.35">
      <c r="A11" s="11" t="s">
        <v>75</v>
      </c>
      <c r="B11" s="2" t="s">
        <v>76</v>
      </c>
      <c r="C11" s="2" t="s">
        <v>37</v>
      </c>
      <c r="D11" s="2" t="s">
        <v>73</v>
      </c>
      <c r="E11" s="16">
        <v>19.75</v>
      </c>
      <c r="F11" s="16">
        <v>35.950000000000003</v>
      </c>
      <c r="G11" s="4">
        <v>10</v>
      </c>
      <c r="H11" s="33">
        <v>29.52</v>
      </c>
      <c r="I11" s="33">
        <v>57.32</v>
      </c>
      <c r="J11" s="34">
        <v>20</v>
      </c>
      <c r="K11" s="24">
        <v>16</v>
      </c>
      <c r="L11" s="26">
        <f t="shared" si="2"/>
        <v>49.269999999999996</v>
      </c>
    </row>
    <row r="12" spans="1:12" s="1" customFormat="1" ht="13" customHeight="1" x14ac:dyDescent="0.35">
      <c r="A12" s="11" t="s">
        <v>79</v>
      </c>
      <c r="B12" s="2" t="s">
        <v>11</v>
      </c>
      <c r="C12" s="2" t="s">
        <v>38</v>
      </c>
      <c r="D12" s="2" t="s">
        <v>73</v>
      </c>
      <c r="E12" s="16">
        <v>17.93</v>
      </c>
      <c r="F12" s="16">
        <v>32.69</v>
      </c>
      <c r="G12" s="4">
        <v>18</v>
      </c>
      <c r="H12" s="16">
        <v>29.63</v>
      </c>
      <c r="I12" s="16">
        <v>59.35</v>
      </c>
      <c r="J12" s="12">
        <v>15</v>
      </c>
      <c r="K12" s="24">
        <v>18</v>
      </c>
      <c r="L12" s="26">
        <f>E12+H12</f>
        <v>47.56</v>
      </c>
    </row>
    <row r="13" spans="1:12" s="1" customFormat="1" ht="13" customHeight="1" x14ac:dyDescent="0.35">
      <c r="A13" s="11" t="s">
        <v>77</v>
      </c>
      <c r="B13" s="2" t="s">
        <v>78</v>
      </c>
      <c r="C13" s="2" t="s">
        <v>38</v>
      </c>
      <c r="D13" s="2" t="s">
        <v>73</v>
      </c>
      <c r="E13" s="16">
        <v>13.38</v>
      </c>
      <c r="F13" s="16">
        <v>26.82</v>
      </c>
      <c r="G13" s="4">
        <v>24</v>
      </c>
      <c r="H13" s="33">
        <v>17.899999999999999</v>
      </c>
      <c r="I13" s="33">
        <v>40.020000000000003</v>
      </c>
      <c r="J13" s="34">
        <v>23</v>
      </c>
      <c r="K13" s="24">
        <v>24</v>
      </c>
      <c r="L13" s="26">
        <f t="shared" si="2"/>
        <v>31.28</v>
      </c>
    </row>
    <row r="14" spans="1:12" ht="7" customHeight="1" x14ac:dyDescent="0.35">
      <c r="A14" s="17"/>
      <c r="B14" s="18"/>
      <c r="C14" s="18"/>
      <c r="D14" s="18"/>
      <c r="E14" s="19"/>
      <c r="F14" s="19"/>
      <c r="G14" s="20"/>
      <c r="H14" s="19"/>
      <c r="I14" s="19"/>
      <c r="J14" s="21"/>
      <c r="K14" s="23"/>
      <c r="L14" s="22"/>
    </row>
    <row r="15" spans="1:12" s="1" customFormat="1" ht="13" customHeight="1" x14ac:dyDescent="0.35">
      <c r="A15" s="11" t="s">
        <v>62</v>
      </c>
      <c r="B15" s="2" t="s">
        <v>63</v>
      </c>
      <c r="C15" s="2" t="s">
        <v>6</v>
      </c>
      <c r="D15" s="2" t="s">
        <v>61</v>
      </c>
      <c r="E15" s="16">
        <v>15.24</v>
      </c>
      <c r="F15" s="16">
        <v>34.64</v>
      </c>
      <c r="G15" s="4">
        <v>8</v>
      </c>
      <c r="H15" s="16">
        <v>30.36</v>
      </c>
      <c r="I15" s="16">
        <v>65.459999999999994</v>
      </c>
      <c r="J15" s="12">
        <v>8</v>
      </c>
      <c r="K15" s="24">
        <v>8</v>
      </c>
      <c r="L15" s="26">
        <f t="shared" si="2"/>
        <v>45.6</v>
      </c>
    </row>
    <row r="16" spans="1:12" ht="7" customHeight="1" x14ac:dyDescent="0.35">
      <c r="A16" s="17"/>
      <c r="B16" s="18"/>
      <c r="C16" s="18"/>
      <c r="D16" s="18"/>
      <c r="E16" s="19"/>
      <c r="F16" s="19"/>
      <c r="G16" s="20"/>
      <c r="H16" s="19"/>
      <c r="I16" s="19"/>
      <c r="J16" s="21"/>
      <c r="K16" s="23"/>
      <c r="L16" s="22"/>
    </row>
    <row r="17" spans="1:12" s="27" customFormat="1" ht="13" customHeight="1" x14ac:dyDescent="0.35">
      <c r="A17" s="11" t="s">
        <v>100</v>
      </c>
      <c r="B17" s="2" t="s">
        <v>101</v>
      </c>
      <c r="C17" s="2" t="s">
        <v>39</v>
      </c>
      <c r="D17" s="2" t="s">
        <v>80</v>
      </c>
      <c r="E17" s="30">
        <v>26.34</v>
      </c>
      <c r="F17" s="30">
        <v>45.23</v>
      </c>
      <c r="G17" s="32">
        <v>2</v>
      </c>
      <c r="H17" s="16">
        <v>39.06</v>
      </c>
      <c r="I17" s="16">
        <v>74.63</v>
      </c>
      <c r="J17" s="12">
        <v>5</v>
      </c>
      <c r="K17" s="24">
        <v>4</v>
      </c>
      <c r="L17" s="26">
        <f t="shared" ref="L17:L27" si="3">E17+H17</f>
        <v>65.400000000000006</v>
      </c>
    </row>
    <row r="18" spans="1:12" s="1" customFormat="1" ht="13" customHeight="1" x14ac:dyDescent="0.35">
      <c r="A18" s="11" t="s">
        <v>89</v>
      </c>
      <c r="B18" s="2" t="s">
        <v>90</v>
      </c>
      <c r="C18" s="2" t="s">
        <v>51</v>
      </c>
      <c r="D18" s="2" t="s">
        <v>80</v>
      </c>
      <c r="E18" s="16">
        <v>15.9</v>
      </c>
      <c r="F18" s="16">
        <v>29.99</v>
      </c>
      <c r="G18" s="4">
        <v>20</v>
      </c>
      <c r="H18" s="16">
        <v>31.02</v>
      </c>
      <c r="I18" s="16">
        <v>63.69</v>
      </c>
      <c r="J18" s="12">
        <v>12</v>
      </c>
      <c r="K18" s="24">
        <v>14</v>
      </c>
      <c r="L18" s="26">
        <f>E18+H18</f>
        <v>46.92</v>
      </c>
    </row>
    <row r="19" spans="1:12" s="27" customFormat="1" ht="13" customHeight="1" x14ac:dyDescent="0.35">
      <c r="A19" s="11" t="s">
        <v>83</v>
      </c>
      <c r="B19" s="2" t="s">
        <v>84</v>
      </c>
      <c r="C19" s="2" t="s">
        <v>10</v>
      </c>
      <c r="D19" s="2" t="s">
        <v>80</v>
      </c>
      <c r="E19" s="16">
        <v>18</v>
      </c>
      <c r="F19" s="16">
        <v>30.22</v>
      </c>
      <c r="G19" s="4">
        <v>17</v>
      </c>
      <c r="H19" s="16">
        <v>31.98</v>
      </c>
      <c r="I19" s="16">
        <v>58.74</v>
      </c>
      <c r="J19" s="12">
        <v>16</v>
      </c>
      <c r="K19" s="24">
        <v>18</v>
      </c>
      <c r="L19" s="26">
        <f>E19+H19</f>
        <v>49.980000000000004</v>
      </c>
    </row>
    <row r="20" spans="1:12" s="27" customFormat="1" ht="13" customHeight="1" x14ac:dyDescent="0.35">
      <c r="A20" s="11" t="s">
        <v>87</v>
      </c>
      <c r="B20" s="2" t="s">
        <v>88</v>
      </c>
      <c r="C20" s="2" t="s">
        <v>9</v>
      </c>
      <c r="D20" s="2" t="s">
        <v>80</v>
      </c>
      <c r="E20" s="16">
        <v>17.38</v>
      </c>
      <c r="F20" s="16">
        <v>30.01</v>
      </c>
      <c r="G20" s="4">
        <v>19</v>
      </c>
      <c r="H20" s="16">
        <v>33.159999999999997</v>
      </c>
      <c r="I20" s="16">
        <v>58.53</v>
      </c>
      <c r="J20" s="12">
        <v>18</v>
      </c>
      <c r="K20" s="24">
        <v>19</v>
      </c>
      <c r="L20" s="26">
        <f t="shared" si="3"/>
        <v>50.539999999999992</v>
      </c>
    </row>
    <row r="21" spans="1:12" s="27" customFormat="1" ht="13" customHeight="1" x14ac:dyDescent="0.35">
      <c r="A21" s="11" t="s">
        <v>81</v>
      </c>
      <c r="B21" s="2" t="s">
        <v>82</v>
      </c>
      <c r="C21" s="2" t="s">
        <v>65</v>
      </c>
      <c r="D21" s="2" t="s">
        <v>80</v>
      </c>
      <c r="E21" s="16">
        <v>16.96</v>
      </c>
      <c r="F21" s="16">
        <v>29.28</v>
      </c>
      <c r="G21" s="4">
        <v>24</v>
      </c>
      <c r="H21" s="16">
        <v>32.6</v>
      </c>
      <c r="I21" s="16">
        <v>58.56</v>
      </c>
      <c r="J21" s="12">
        <v>17</v>
      </c>
      <c r="K21" s="24">
        <v>20</v>
      </c>
      <c r="L21" s="26">
        <f>E21+H21</f>
        <v>49.56</v>
      </c>
    </row>
    <row r="22" spans="1:12" s="1" customFormat="1" ht="13" customHeight="1" x14ac:dyDescent="0.35">
      <c r="A22" s="11" t="s">
        <v>94</v>
      </c>
      <c r="B22" s="2" t="s">
        <v>95</v>
      </c>
      <c r="C22" s="2" t="s">
        <v>37</v>
      </c>
      <c r="D22" s="2" t="s">
        <v>80</v>
      </c>
      <c r="E22" s="16">
        <v>16.399999999999999</v>
      </c>
      <c r="F22" s="16">
        <v>28.1</v>
      </c>
      <c r="G22" s="4">
        <v>29</v>
      </c>
      <c r="H22" s="16">
        <v>30.82</v>
      </c>
      <c r="I22" s="16">
        <v>55.51</v>
      </c>
      <c r="J22" s="12">
        <v>24</v>
      </c>
      <c r="K22" s="24">
        <v>26</v>
      </c>
      <c r="L22" s="26">
        <f t="shared" si="3"/>
        <v>47.22</v>
      </c>
    </row>
    <row r="23" spans="1:12" s="1" customFormat="1" ht="13" customHeight="1" x14ac:dyDescent="0.35">
      <c r="A23" s="11" t="s">
        <v>85</v>
      </c>
      <c r="B23" s="2" t="s">
        <v>86</v>
      </c>
      <c r="C23" s="2" t="s">
        <v>6</v>
      </c>
      <c r="D23" s="2" t="s">
        <v>80</v>
      </c>
      <c r="E23" s="16">
        <v>14.8</v>
      </c>
      <c r="F23" s="16">
        <v>27.94</v>
      </c>
      <c r="G23" s="4">
        <v>30</v>
      </c>
      <c r="H23" s="16">
        <v>21.42</v>
      </c>
      <c r="I23" s="16">
        <v>46.79</v>
      </c>
      <c r="J23" s="12">
        <v>23</v>
      </c>
      <c r="K23" s="24">
        <v>30</v>
      </c>
      <c r="L23" s="26">
        <f>E23+H23</f>
        <v>36.22</v>
      </c>
    </row>
    <row r="24" spans="1:12" s="1" customFormat="1" ht="13" customHeight="1" x14ac:dyDescent="0.35">
      <c r="A24" s="11" t="s">
        <v>92</v>
      </c>
      <c r="B24" s="2" t="s">
        <v>93</v>
      </c>
      <c r="C24" s="2" t="s">
        <v>65</v>
      </c>
      <c r="D24" s="2" t="s">
        <v>80</v>
      </c>
      <c r="E24" s="16">
        <v>15.58</v>
      </c>
      <c r="F24" s="16">
        <v>27.38</v>
      </c>
      <c r="G24" s="4">
        <v>32</v>
      </c>
      <c r="H24" s="16">
        <v>30.5</v>
      </c>
      <c r="I24" s="16">
        <v>52.15</v>
      </c>
      <c r="J24" s="12">
        <v>15</v>
      </c>
      <c r="K24" s="24">
        <v>32</v>
      </c>
      <c r="L24" s="26">
        <f>E24+H24</f>
        <v>46.08</v>
      </c>
    </row>
    <row r="25" spans="1:12" s="1" customFormat="1" ht="13" customHeight="1" x14ac:dyDescent="0.35">
      <c r="A25" s="11" t="s">
        <v>102</v>
      </c>
      <c r="B25" s="2" t="s">
        <v>103</v>
      </c>
      <c r="C25" s="2" t="s">
        <v>104</v>
      </c>
      <c r="D25" s="2" t="s">
        <v>80</v>
      </c>
      <c r="E25" s="16">
        <v>14.12</v>
      </c>
      <c r="F25" s="16">
        <v>25.47</v>
      </c>
      <c r="G25" s="4">
        <v>35</v>
      </c>
      <c r="H25" s="16">
        <v>29.9</v>
      </c>
      <c r="I25" s="16">
        <v>50.44</v>
      </c>
      <c r="J25" s="12">
        <v>13</v>
      </c>
      <c r="K25" s="24">
        <v>35</v>
      </c>
      <c r="L25" s="26">
        <f t="shared" si="3"/>
        <v>44.019999999999996</v>
      </c>
    </row>
    <row r="26" spans="1:12" s="1" customFormat="1" ht="13" customHeight="1" x14ac:dyDescent="0.35">
      <c r="A26" s="11" t="s">
        <v>24</v>
      </c>
      <c r="B26" s="2" t="s">
        <v>91</v>
      </c>
      <c r="C26" s="2" t="s">
        <v>10</v>
      </c>
      <c r="D26" s="2" t="s">
        <v>80</v>
      </c>
      <c r="E26" s="16">
        <v>14.08</v>
      </c>
      <c r="F26" s="16">
        <v>25.06</v>
      </c>
      <c r="G26" s="4">
        <v>36</v>
      </c>
      <c r="H26" s="16">
        <v>27.58</v>
      </c>
      <c r="I26" s="16">
        <v>47.96</v>
      </c>
      <c r="J26" s="12">
        <v>22</v>
      </c>
      <c r="K26" s="24">
        <v>36</v>
      </c>
      <c r="L26" s="26">
        <f t="shared" si="3"/>
        <v>41.66</v>
      </c>
    </row>
    <row r="27" spans="1:12" s="1" customFormat="1" ht="13" customHeight="1" x14ac:dyDescent="0.35">
      <c r="A27" s="11" t="s">
        <v>105</v>
      </c>
      <c r="B27" s="2" t="s">
        <v>106</v>
      </c>
      <c r="C27" s="2" t="s">
        <v>38</v>
      </c>
      <c r="D27" s="2" t="s">
        <v>80</v>
      </c>
      <c r="E27" s="16">
        <v>11.06</v>
      </c>
      <c r="F27" s="16">
        <v>23.56</v>
      </c>
      <c r="G27" s="4">
        <v>40</v>
      </c>
      <c r="H27" s="16">
        <v>24.88</v>
      </c>
      <c r="I27" s="16">
        <v>45.05</v>
      </c>
      <c r="J27" s="12">
        <v>18</v>
      </c>
      <c r="K27" s="24">
        <v>40</v>
      </c>
      <c r="L27" s="26">
        <f t="shared" si="3"/>
        <v>35.94</v>
      </c>
    </row>
    <row r="28" spans="1:12" ht="7" customHeight="1" x14ac:dyDescent="0.35">
      <c r="A28" s="17"/>
      <c r="B28" s="18"/>
      <c r="C28" s="18"/>
      <c r="D28" s="18"/>
      <c r="E28" s="19"/>
      <c r="F28" s="19"/>
      <c r="G28" s="20"/>
      <c r="H28" s="19"/>
      <c r="I28" s="19"/>
      <c r="J28" s="21"/>
      <c r="K28" s="23"/>
      <c r="L28" s="22"/>
    </row>
    <row r="29" spans="1:12" s="1" customFormat="1" ht="13" customHeight="1" x14ac:dyDescent="0.35">
      <c r="A29" s="28" t="s">
        <v>26</v>
      </c>
      <c r="B29" s="29" t="s">
        <v>7</v>
      </c>
      <c r="C29" s="29" t="s">
        <v>8</v>
      </c>
      <c r="D29" s="29" t="s">
        <v>40</v>
      </c>
      <c r="E29" s="16">
        <v>12.88</v>
      </c>
      <c r="F29" s="16">
        <v>25.51</v>
      </c>
      <c r="G29" s="4">
        <v>8</v>
      </c>
      <c r="H29" s="30">
        <v>39.119999999999997</v>
      </c>
      <c r="I29" s="30">
        <v>66.14</v>
      </c>
      <c r="J29" s="32">
        <v>3</v>
      </c>
      <c r="K29" s="24">
        <v>5</v>
      </c>
      <c r="L29" s="26">
        <f t="shared" ref="L29:L49" si="4">E29+H29</f>
        <v>52</v>
      </c>
    </row>
    <row r="30" spans="1:12" ht="7" customHeight="1" x14ac:dyDescent="0.35">
      <c r="A30" s="17"/>
      <c r="B30" s="18"/>
      <c r="C30" s="18"/>
      <c r="D30" s="18"/>
      <c r="E30" s="19"/>
      <c r="F30" s="19"/>
      <c r="G30" s="20"/>
      <c r="H30" s="19"/>
      <c r="I30" s="19"/>
      <c r="J30" s="21"/>
      <c r="K30" s="23"/>
      <c r="L30" s="22"/>
    </row>
    <row r="31" spans="1:12" s="1" customFormat="1" ht="13" customHeight="1" x14ac:dyDescent="0.35">
      <c r="A31" s="11" t="s">
        <v>4</v>
      </c>
      <c r="B31" s="2" t="s">
        <v>5</v>
      </c>
      <c r="C31" s="2" t="s">
        <v>37</v>
      </c>
      <c r="D31" s="2" t="s">
        <v>44</v>
      </c>
      <c r="E31" s="30">
        <v>19.98</v>
      </c>
      <c r="F31" s="30">
        <v>33.11</v>
      </c>
      <c r="G31" s="32">
        <v>3</v>
      </c>
      <c r="H31" s="30">
        <v>32.26</v>
      </c>
      <c r="I31" s="30">
        <v>58.14</v>
      </c>
      <c r="J31" s="32">
        <v>2</v>
      </c>
      <c r="K31" s="42">
        <v>2</v>
      </c>
      <c r="L31" s="26">
        <f t="shared" si="4"/>
        <v>52.239999999999995</v>
      </c>
    </row>
    <row r="32" spans="1:12" s="1" customFormat="1" ht="13" customHeight="1" x14ac:dyDescent="0.35">
      <c r="A32" s="11" t="s">
        <v>35</v>
      </c>
      <c r="B32" s="2" t="s">
        <v>43</v>
      </c>
      <c r="C32" s="2" t="s">
        <v>37</v>
      </c>
      <c r="D32" s="2" t="s">
        <v>44</v>
      </c>
      <c r="E32" s="16">
        <v>18.899999999999999</v>
      </c>
      <c r="F32" s="16">
        <v>30.51</v>
      </c>
      <c r="G32" s="4">
        <v>11</v>
      </c>
      <c r="H32" s="16">
        <v>29.82</v>
      </c>
      <c r="I32" s="16">
        <v>52.19</v>
      </c>
      <c r="J32" s="12">
        <v>9</v>
      </c>
      <c r="K32" s="24">
        <v>8</v>
      </c>
      <c r="L32" s="26">
        <f>E32+H32</f>
        <v>48.72</v>
      </c>
    </row>
    <row r="33" spans="1:12" s="27" customFormat="1" ht="13" customHeight="1" x14ac:dyDescent="0.35">
      <c r="A33" s="11" t="s">
        <v>55</v>
      </c>
      <c r="B33" s="2" t="s">
        <v>56</v>
      </c>
      <c r="C33" s="2" t="s">
        <v>51</v>
      </c>
      <c r="D33" s="2" t="s">
        <v>44</v>
      </c>
      <c r="E33" s="16">
        <v>18.100000000000001</v>
      </c>
      <c r="F33" s="16">
        <v>29.28</v>
      </c>
      <c r="G33" s="4">
        <v>16</v>
      </c>
      <c r="H33" s="16">
        <v>27.02</v>
      </c>
      <c r="I33" s="16">
        <v>48.22</v>
      </c>
      <c r="J33" s="12">
        <v>18</v>
      </c>
      <c r="K33" s="24">
        <v>14</v>
      </c>
      <c r="L33" s="26">
        <f>E33+H33</f>
        <v>45.120000000000005</v>
      </c>
    </row>
    <row r="34" spans="1:12" s="27" customFormat="1" ht="13" customHeight="1" x14ac:dyDescent="0.35">
      <c r="A34" s="11" t="s">
        <v>24</v>
      </c>
      <c r="B34" s="2" t="s">
        <v>25</v>
      </c>
      <c r="C34" s="2" t="s">
        <v>10</v>
      </c>
      <c r="D34" s="2" t="s">
        <v>44</v>
      </c>
      <c r="E34" s="16">
        <v>17.059999999999999</v>
      </c>
      <c r="F34" s="16">
        <v>27.62</v>
      </c>
      <c r="G34" s="4">
        <v>21</v>
      </c>
      <c r="H34" s="16">
        <v>27.86</v>
      </c>
      <c r="I34" s="16">
        <v>49.13</v>
      </c>
      <c r="J34" s="12">
        <v>17</v>
      </c>
      <c r="K34" s="24">
        <v>17</v>
      </c>
      <c r="L34" s="26">
        <f>E34+H34</f>
        <v>44.92</v>
      </c>
    </row>
    <row r="35" spans="1:12" s="1" customFormat="1" ht="13" customHeight="1" x14ac:dyDescent="0.35">
      <c r="A35" s="11" t="s">
        <v>23</v>
      </c>
      <c r="B35" s="2" t="s">
        <v>22</v>
      </c>
      <c r="C35" s="2" t="s">
        <v>14</v>
      </c>
      <c r="D35" s="2" t="s">
        <v>44</v>
      </c>
      <c r="E35" s="16">
        <v>16.059999999999999</v>
      </c>
      <c r="F35" s="16">
        <v>26.17</v>
      </c>
      <c r="G35" s="4">
        <v>29</v>
      </c>
      <c r="H35" s="16">
        <v>23.48</v>
      </c>
      <c r="I35" s="16">
        <v>42.45</v>
      </c>
      <c r="J35" s="12">
        <v>33</v>
      </c>
      <c r="K35" s="24">
        <v>33</v>
      </c>
      <c r="L35" s="26">
        <f>E35+H35</f>
        <v>39.54</v>
      </c>
    </row>
    <row r="36" spans="1:12" s="1" customFormat="1" ht="13" customHeight="1" x14ac:dyDescent="0.35">
      <c r="A36" s="11" t="s">
        <v>21</v>
      </c>
      <c r="B36" s="2" t="s">
        <v>47</v>
      </c>
      <c r="C36" s="2" t="s">
        <v>51</v>
      </c>
      <c r="D36" s="2" t="s">
        <v>44</v>
      </c>
      <c r="E36" s="16">
        <v>15.86</v>
      </c>
      <c r="F36" s="16">
        <v>25.91</v>
      </c>
      <c r="G36" s="4">
        <v>31</v>
      </c>
      <c r="H36" s="16">
        <v>22.8</v>
      </c>
      <c r="I36" s="16">
        <v>42.08</v>
      </c>
      <c r="J36" s="12">
        <v>34</v>
      </c>
      <c r="K36" s="24">
        <v>34</v>
      </c>
      <c r="L36" s="26">
        <f>E36+H36</f>
        <v>38.659999999999997</v>
      </c>
    </row>
    <row r="37" spans="1:12" s="27" customFormat="1" ht="13" customHeight="1" x14ac:dyDescent="0.35">
      <c r="A37" s="11" t="s">
        <v>20</v>
      </c>
      <c r="B37" s="2" t="s">
        <v>19</v>
      </c>
      <c r="C37" s="2" t="s">
        <v>37</v>
      </c>
      <c r="D37" s="2" t="s">
        <v>44</v>
      </c>
      <c r="E37" s="16">
        <v>15.2</v>
      </c>
      <c r="F37" s="16">
        <v>25.34</v>
      </c>
      <c r="G37" s="4">
        <v>35</v>
      </c>
      <c r="H37" s="16">
        <v>23</v>
      </c>
      <c r="I37" s="16">
        <v>42.02</v>
      </c>
      <c r="J37" s="12">
        <v>35</v>
      </c>
      <c r="K37" s="24">
        <v>35</v>
      </c>
      <c r="L37" s="26">
        <f>E37+H37</f>
        <v>38.200000000000003</v>
      </c>
    </row>
    <row r="38" spans="1:12" s="1" customFormat="1" ht="13" customHeight="1" x14ac:dyDescent="0.35">
      <c r="A38" s="11" t="s">
        <v>41</v>
      </c>
      <c r="B38" s="2" t="s">
        <v>42</v>
      </c>
      <c r="C38" s="2" t="s">
        <v>51</v>
      </c>
      <c r="D38" s="2" t="s">
        <v>44</v>
      </c>
      <c r="E38" s="16">
        <v>14.66</v>
      </c>
      <c r="F38" s="16">
        <v>24.79</v>
      </c>
      <c r="G38" s="4">
        <v>39</v>
      </c>
      <c r="H38" s="16"/>
      <c r="I38" s="16"/>
      <c r="J38" s="12"/>
      <c r="K38" s="24">
        <v>39</v>
      </c>
      <c r="L38" s="26">
        <f>E38+H38</f>
        <v>14.66</v>
      </c>
    </row>
    <row r="39" spans="1:12" s="1" customFormat="1" ht="13" customHeight="1" x14ac:dyDescent="0.35">
      <c r="A39" s="11" t="s">
        <v>12</v>
      </c>
      <c r="B39" s="2" t="s">
        <v>46</v>
      </c>
      <c r="C39" s="2" t="s">
        <v>38</v>
      </c>
      <c r="D39" s="2" t="s">
        <v>44</v>
      </c>
      <c r="E39" s="16">
        <v>14.8</v>
      </c>
      <c r="F39" s="16">
        <v>24.42</v>
      </c>
      <c r="G39" s="4">
        <v>44</v>
      </c>
      <c r="H39" s="16"/>
      <c r="I39" s="16"/>
      <c r="J39" s="12"/>
      <c r="K39" s="24">
        <v>44</v>
      </c>
      <c r="L39" s="26">
        <f>E39+H39</f>
        <v>14.8</v>
      </c>
    </row>
    <row r="40" spans="1:12" s="1" customFormat="1" ht="13" customHeight="1" x14ac:dyDescent="0.35">
      <c r="A40" s="11" t="s">
        <v>57</v>
      </c>
      <c r="B40" s="2" t="s">
        <v>58</v>
      </c>
      <c r="C40" s="2" t="s">
        <v>38</v>
      </c>
      <c r="D40" s="2" t="s">
        <v>44</v>
      </c>
      <c r="E40" s="16">
        <v>14.74</v>
      </c>
      <c r="F40" s="16">
        <v>24.39</v>
      </c>
      <c r="G40" s="4">
        <v>45</v>
      </c>
      <c r="H40" s="16"/>
      <c r="I40" s="16"/>
      <c r="J40" s="12"/>
      <c r="K40" s="24">
        <v>45</v>
      </c>
      <c r="L40" s="26">
        <f>E40+H40</f>
        <v>14.74</v>
      </c>
    </row>
    <row r="41" spans="1:12" s="1" customFormat="1" ht="13" customHeight="1" x14ac:dyDescent="0.35">
      <c r="A41" s="11" t="s">
        <v>29</v>
      </c>
      <c r="B41" s="2" t="s">
        <v>19</v>
      </c>
      <c r="C41" s="2" t="s">
        <v>48</v>
      </c>
      <c r="D41" s="2" t="s">
        <v>44</v>
      </c>
      <c r="E41" s="16">
        <v>14.5</v>
      </c>
      <c r="F41" s="16">
        <v>24.2</v>
      </c>
      <c r="G41" s="4">
        <v>49</v>
      </c>
      <c r="H41" s="16"/>
      <c r="I41" s="16"/>
      <c r="J41" s="12"/>
      <c r="K41" s="24">
        <v>49</v>
      </c>
      <c r="L41" s="26">
        <f>E41+H41</f>
        <v>14.5</v>
      </c>
    </row>
    <row r="42" spans="1:12" s="1" customFormat="1" ht="13" customHeight="1" x14ac:dyDescent="0.35">
      <c r="A42" s="11" t="s">
        <v>54</v>
      </c>
      <c r="B42" s="2" t="s">
        <v>52</v>
      </c>
      <c r="C42" s="2" t="s">
        <v>10</v>
      </c>
      <c r="D42" s="2" t="s">
        <v>44</v>
      </c>
      <c r="E42" s="16">
        <v>14.42</v>
      </c>
      <c r="F42" s="16">
        <v>23.53</v>
      </c>
      <c r="G42" s="4">
        <v>53</v>
      </c>
      <c r="H42" s="16"/>
      <c r="I42" s="16"/>
      <c r="J42" s="12"/>
      <c r="K42" s="24">
        <v>53</v>
      </c>
      <c r="L42" s="26">
        <f>E42+H42</f>
        <v>14.42</v>
      </c>
    </row>
    <row r="43" spans="1:12" s="1" customFormat="1" ht="13" customHeight="1" x14ac:dyDescent="0.35">
      <c r="A43" s="11" t="s">
        <v>16</v>
      </c>
      <c r="B43" s="2" t="s">
        <v>15</v>
      </c>
      <c r="C43" s="2" t="s">
        <v>39</v>
      </c>
      <c r="D43" s="2" t="s">
        <v>44</v>
      </c>
      <c r="E43" s="16">
        <v>13.88</v>
      </c>
      <c r="F43" s="16">
        <v>22.94</v>
      </c>
      <c r="G43" s="4">
        <v>61</v>
      </c>
      <c r="H43" s="16"/>
      <c r="I43" s="16"/>
      <c r="J43" s="12"/>
      <c r="K43" s="24">
        <v>61</v>
      </c>
      <c r="L43" s="26">
        <f>E43+H43</f>
        <v>13.88</v>
      </c>
    </row>
    <row r="44" spans="1:12" s="1" customFormat="1" ht="13" customHeight="1" x14ac:dyDescent="0.35">
      <c r="A44" s="11" t="s">
        <v>27</v>
      </c>
      <c r="B44" s="2" t="s">
        <v>28</v>
      </c>
      <c r="C44" s="2" t="s">
        <v>48</v>
      </c>
      <c r="D44" s="2" t="s">
        <v>44</v>
      </c>
      <c r="E44" s="16">
        <v>12.2</v>
      </c>
      <c r="F44" s="16">
        <v>22.62</v>
      </c>
      <c r="G44" s="4">
        <v>65</v>
      </c>
      <c r="H44" s="16"/>
      <c r="I44" s="16"/>
      <c r="J44" s="12"/>
      <c r="K44" s="24">
        <v>65</v>
      </c>
      <c r="L44" s="26">
        <f t="shared" si="4"/>
        <v>12.2</v>
      </c>
    </row>
    <row r="45" spans="1:12" s="1" customFormat="1" ht="13" customHeight="1" x14ac:dyDescent="0.35">
      <c r="A45" s="11" t="s">
        <v>49</v>
      </c>
      <c r="B45" s="2" t="s">
        <v>50</v>
      </c>
      <c r="C45" s="2" t="s">
        <v>51</v>
      </c>
      <c r="D45" s="2" t="s">
        <v>44</v>
      </c>
      <c r="E45" s="16">
        <v>13.78</v>
      </c>
      <c r="F45" s="16">
        <v>22.27</v>
      </c>
      <c r="G45" s="4">
        <v>73</v>
      </c>
      <c r="H45" s="16"/>
      <c r="I45" s="16"/>
      <c r="J45" s="12"/>
      <c r="K45" s="24">
        <v>73</v>
      </c>
      <c r="L45" s="26">
        <f t="shared" si="4"/>
        <v>13.78</v>
      </c>
    </row>
    <row r="46" spans="1:12" s="1" customFormat="1" ht="13" customHeight="1" x14ac:dyDescent="0.35">
      <c r="A46" s="11" t="s">
        <v>13</v>
      </c>
      <c r="B46" s="2" t="s">
        <v>53</v>
      </c>
      <c r="C46" s="2" t="s">
        <v>9</v>
      </c>
      <c r="D46" s="2" t="s">
        <v>44</v>
      </c>
      <c r="E46" s="16">
        <v>12.96</v>
      </c>
      <c r="F46" s="16">
        <v>21.82</v>
      </c>
      <c r="G46" s="4">
        <v>79</v>
      </c>
      <c r="H46" s="16"/>
      <c r="I46" s="16"/>
      <c r="J46" s="12"/>
      <c r="K46" s="24">
        <v>79</v>
      </c>
      <c r="L46" s="26">
        <f t="shared" si="4"/>
        <v>12.96</v>
      </c>
    </row>
    <row r="47" spans="1:12" s="1" customFormat="1" ht="13" customHeight="1" x14ac:dyDescent="0.35">
      <c r="A47" s="11" t="s">
        <v>18</v>
      </c>
      <c r="B47" s="2" t="s">
        <v>17</v>
      </c>
      <c r="C47" s="2" t="s">
        <v>39</v>
      </c>
      <c r="D47" s="2" t="s">
        <v>44</v>
      </c>
      <c r="E47" s="16">
        <v>12.46</v>
      </c>
      <c r="F47" s="16">
        <v>21.2</v>
      </c>
      <c r="G47" s="4">
        <v>83</v>
      </c>
      <c r="H47" s="16"/>
      <c r="I47" s="16"/>
      <c r="J47" s="12"/>
      <c r="K47" s="24">
        <v>83</v>
      </c>
      <c r="L47" s="26">
        <f t="shared" si="4"/>
        <v>12.46</v>
      </c>
    </row>
    <row r="48" spans="1:12" s="1" customFormat="1" ht="13" customHeight="1" x14ac:dyDescent="0.35">
      <c r="A48" s="11" t="s">
        <v>45</v>
      </c>
      <c r="B48" s="2" t="s">
        <v>17</v>
      </c>
      <c r="C48" s="2" t="s">
        <v>39</v>
      </c>
      <c r="D48" s="2" t="s">
        <v>44</v>
      </c>
      <c r="E48" s="16">
        <v>11.98</v>
      </c>
      <c r="F48" s="16">
        <v>20.41</v>
      </c>
      <c r="G48" s="4">
        <v>87</v>
      </c>
      <c r="H48" s="16"/>
      <c r="I48" s="16"/>
      <c r="J48" s="12"/>
      <c r="K48" s="24">
        <v>87</v>
      </c>
      <c r="L48" s="26">
        <f t="shared" si="4"/>
        <v>11.98</v>
      </c>
    </row>
    <row r="49" spans="1:12" s="1" customFormat="1" ht="13" customHeight="1" x14ac:dyDescent="0.35">
      <c r="A49" s="11" t="s">
        <v>59</v>
      </c>
      <c r="B49" s="2" t="s">
        <v>11</v>
      </c>
      <c r="C49" s="2" t="s">
        <v>8</v>
      </c>
      <c r="D49" s="2" t="s">
        <v>44</v>
      </c>
      <c r="E49" s="16">
        <v>11.3</v>
      </c>
      <c r="F49" s="16">
        <v>19.07</v>
      </c>
      <c r="G49" s="4">
        <v>96</v>
      </c>
      <c r="H49" s="16"/>
      <c r="I49" s="16"/>
      <c r="J49" s="12"/>
      <c r="K49" s="24">
        <v>96</v>
      </c>
      <c r="L49" s="26">
        <f t="shared" si="4"/>
        <v>11.3</v>
      </c>
    </row>
    <row r="50" spans="1:12" ht="7" customHeight="1" x14ac:dyDescent="0.35">
      <c r="A50" s="17"/>
      <c r="B50" s="18"/>
      <c r="C50" s="18"/>
      <c r="D50" s="18"/>
      <c r="E50" s="19"/>
      <c r="F50" s="19"/>
      <c r="G50" s="20"/>
      <c r="H50" s="19"/>
      <c r="I50" s="19"/>
      <c r="J50" s="21"/>
      <c r="K50" s="23"/>
      <c r="L50" s="22"/>
    </row>
    <row r="51" spans="1:12" s="27" customFormat="1" ht="13" customHeight="1" x14ac:dyDescent="0.35">
      <c r="A51" s="11" t="s">
        <v>96</v>
      </c>
      <c r="B51" s="2" t="s">
        <v>97</v>
      </c>
      <c r="C51" s="2" t="s">
        <v>6</v>
      </c>
      <c r="D51" s="2" t="s">
        <v>98</v>
      </c>
      <c r="E51" s="16">
        <v>11.32</v>
      </c>
      <c r="F51" s="16">
        <v>20.59</v>
      </c>
      <c r="G51" s="4">
        <v>7</v>
      </c>
      <c r="H51" s="16">
        <v>21.3</v>
      </c>
      <c r="I51" s="16">
        <v>40.270000000000003</v>
      </c>
      <c r="J51" s="12">
        <v>7</v>
      </c>
      <c r="K51" s="24">
        <v>6</v>
      </c>
      <c r="L51" s="25"/>
    </row>
  </sheetData>
  <mergeCells count="5">
    <mergeCell ref="A1:J1"/>
    <mergeCell ref="E2:G2"/>
    <mergeCell ref="H2:J2"/>
    <mergeCell ref="K2:K3"/>
    <mergeCell ref="L2:L3"/>
  </mergeCells>
  <pageMargins left="0.11811023622047245" right="0.11811023622047245" top="0.15748031496062992" bottom="0.15748031496062992" header="0.31496062992125984" footer="0.31496062992125984"/>
  <pageSetup paperSize="2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 (2)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Yolaine Tremblay</dc:creator>
  <cp:lastModifiedBy>Marie-Josee Hamel</cp:lastModifiedBy>
  <cp:lastPrinted>2015-08-11T19:02:16Z</cp:lastPrinted>
  <dcterms:created xsi:type="dcterms:W3CDTF">2015-07-30T23:36:02Z</dcterms:created>
  <dcterms:modified xsi:type="dcterms:W3CDTF">2016-11-07T02:49:19Z</dcterms:modified>
</cp:coreProperties>
</file>